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rofiles\c0451813\Desktop\新しいフォルダー\"/>
    </mc:Choice>
  </mc:AlternateContent>
  <bookViews>
    <workbookView xWindow="-120" yWindow="-120" windowWidth="29040" windowHeight="15840" activeTab="1"/>
  </bookViews>
  <sheets>
    <sheet name="【必須】需要家リスト・パターン単位" sheetId="3" r:id="rId1"/>
    <sheet name="【必須】需要家リスト・パターン単位 (記載例あり)" sheetId="12" r:id="rId2"/>
    <sheet name="【任意】リソース単位（需要家A）" sheetId="5" r:id="rId3"/>
    <sheet name="【任意】リソース単位（需要家A） (記載例あり)" sheetId="13" r:id="rId4"/>
    <sheet name="【任意】リソース単位（需要家B）" sheetId="11" r:id="rId5"/>
    <sheet name="【任意】リソース単位（需要家B） (記載例あり)" sheetId="14" r:id="rId6"/>
    <sheet name="【任意】リソース単位（需要家C）" sheetId="10" r:id="rId7"/>
    <sheet name="【任意】リソース単位（需要家C） (記載例あり)" sheetId="15" r:id="rId8"/>
    <sheet name="【任意】リソース単位（需要家D）" sheetId="9" r:id="rId9"/>
    <sheet name="【任意】リソース単位（需要家D） (記載例あり)" sheetId="16"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2" i="16" l="1"/>
  <c r="P31" i="16"/>
  <c r="P20" i="16"/>
  <c r="P19" i="16"/>
  <c r="C19" i="16"/>
  <c r="G9" i="16"/>
  <c r="P32" i="15"/>
  <c r="P31" i="15"/>
  <c r="P20" i="15"/>
  <c r="P19" i="15"/>
  <c r="C19" i="15"/>
  <c r="G9" i="15"/>
  <c r="P32" i="14"/>
  <c r="P31" i="14"/>
  <c r="P20" i="14"/>
  <c r="P19" i="14"/>
  <c r="C19" i="14"/>
  <c r="H19" i="14" s="1"/>
  <c r="G9" i="14"/>
  <c r="P32" i="13"/>
  <c r="P31" i="13"/>
  <c r="P20" i="13"/>
  <c r="P19" i="13"/>
  <c r="C19" i="13"/>
  <c r="G9" i="13"/>
  <c r="P34" i="12"/>
  <c r="P33" i="12"/>
  <c r="P22" i="12"/>
  <c r="P21" i="12"/>
  <c r="C21" i="12"/>
  <c r="G10" i="12"/>
  <c r="E19" i="14" l="1"/>
  <c r="C20" i="14" s="1"/>
  <c r="E20" i="14" s="1"/>
  <c r="C21" i="14" s="1"/>
  <c r="E21" i="14" s="1"/>
  <c r="C22" i="14" s="1"/>
  <c r="E22" i="14" s="1"/>
  <c r="C23" i="14" s="1"/>
  <c r="E23" i="14" s="1"/>
  <c r="C24" i="14" s="1"/>
  <c r="E24" i="14" s="1"/>
  <c r="C25" i="14" s="1"/>
  <c r="E25" i="14" s="1"/>
  <c r="C26" i="14" s="1"/>
  <c r="E26" i="14" s="1"/>
  <c r="C27" i="14" s="1"/>
  <c r="E27" i="14" s="1"/>
  <c r="C28" i="14" s="1"/>
  <c r="E28" i="14" s="1"/>
  <c r="C29" i="14" s="1"/>
  <c r="E29" i="14" s="1"/>
  <c r="C30" i="14" s="1"/>
  <c r="E30" i="14" s="1"/>
  <c r="C31" i="14" s="1"/>
  <c r="E31" i="14" s="1"/>
  <c r="C32" i="14" s="1"/>
  <c r="E32" i="14" s="1"/>
  <c r="C33" i="14" s="1"/>
  <c r="E33" i="14" s="1"/>
  <c r="C34" i="14" s="1"/>
  <c r="E34" i="14" s="1"/>
  <c r="C35" i="14" s="1"/>
  <c r="E35" i="14" s="1"/>
  <c r="C36" i="14" s="1"/>
  <c r="E36" i="14" s="1"/>
  <c r="C37" i="14" s="1"/>
  <c r="E37" i="14" s="1"/>
  <c r="C38" i="14" s="1"/>
  <c r="E38" i="14" s="1"/>
  <c r="C39" i="14" s="1"/>
  <c r="E39" i="14" s="1"/>
  <c r="C40" i="14" s="1"/>
  <c r="E40" i="14" s="1"/>
  <c r="C41" i="14" s="1"/>
  <c r="E41" i="14" s="1"/>
  <c r="C42" i="14" s="1"/>
  <c r="E42" i="14" s="1"/>
  <c r="C43" i="14" s="1"/>
  <c r="E43" i="14" s="1"/>
  <c r="C44" i="14" s="1"/>
  <c r="E44" i="14" s="1"/>
  <c r="C45" i="14" s="1"/>
  <c r="E45" i="14" s="1"/>
  <c r="C46" i="14" s="1"/>
  <c r="E46" i="14" s="1"/>
  <c r="C47" i="14" s="1"/>
  <c r="E47" i="14" s="1"/>
  <c r="C48" i="14" s="1"/>
  <c r="E48" i="14" s="1"/>
  <c r="C49" i="14" s="1"/>
  <c r="E49" i="14" s="1"/>
  <c r="C50" i="14" s="1"/>
  <c r="E50" i="14" s="1"/>
  <c r="C51" i="14" s="1"/>
  <c r="E51" i="14" s="1"/>
  <c r="C52" i="14" s="1"/>
  <c r="E52" i="14" s="1"/>
  <c r="C53" i="14" s="1"/>
  <c r="E53" i="14" s="1"/>
  <c r="C54" i="14" s="1"/>
  <c r="E54" i="14" s="1"/>
  <c r="C55" i="14" s="1"/>
  <c r="E55" i="14" s="1"/>
  <c r="C56" i="14" s="1"/>
  <c r="E56" i="14" s="1"/>
  <c r="C57" i="14" s="1"/>
  <c r="E57" i="14" s="1"/>
  <c r="C58" i="14" s="1"/>
  <c r="E58" i="14" s="1"/>
  <c r="C59" i="14" s="1"/>
  <c r="E59" i="14" s="1"/>
  <c r="C60" i="14" s="1"/>
  <c r="E60" i="14" s="1"/>
  <c r="C61" i="14" s="1"/>
  <c r="E61" i="14" s="1"/>
  <c r="C62" i="14" s="1"/>
  <c r="E62" i="14" s="1"/>
  <c r="C63" i="14" s="1"/>
  <c r="E63" i="14" s="1"/>
  <c r="C64" i="14" s="1"/>
  <c r="E64" i="14" s="1"/>
  <c r="C65" i="14" s="1"/>
  <c r="E65" i="14" s="1"/>
  <c r="C66" i="14" s="1"/>
  <c r="E66" i="14" s="1"/>
  <c r="H19" i="16"/>
  <c r="E19" i="16"/>
  <c r="C20" i="16" s="1"/>
  <c r="E20" i="16" s="1"/>
  <c r="C21" i="16" s="1"/>
  <c r="E21" i="16" s="1"/>
  <c r="C22" i="16" s="1"/>
  <c r="E22" i="16" s="1"/>
  <c r="C23" i="16" s="1"/>
  <c r="E23" i="16" s="1"/>
  <c r="C24" i="16" s="1"/>
  <c r="E24" i="16" s="1"/>
  <c r="C25" i="16" s="1"/>
  <c r="E25" i="16" s="1"/>
  <c r="C26" i="16" s="1"/>
  <c r="E26" i="16" s="1"/>
  <c r="C27" i="16" s="1"/>
  <c r="E27" i="16" s="1"/>
  <c r="C28" i="16" s="1"/>
  <c r="E28" i="16" s="1"/>
  <c r="C29" i="16" s="1"/>
  <c r="E29" i="16" s="1"/>
  <c r="C30" i="16" s="1"/>
  <c r="E30" i="16" s="1"/>
  <c r="C31" i="16" s="1"/>
  <c r="E31" i="16" s="1"/>
  <c r="C32" i="16" s="1"/>
  <c r="E32" i="16" s="1"/>
  <c r="C33" i="16" s="1"/>
  <c r="E33" i="16" s="1"/>
  <c r="C34" i="16" s="1"/>
  <c r="E34" i="16" s="1"/>
  <c r="C35" i="16" s="1"/>
  <c r="E35" i="16" s="1"/>
  <c r="C36" i="16" s="1"/>
  <c r="E36" i="16" s="1"/>
  <c r="C37" i="16" s="1"/>
  <c r="E37" i="16" s="1"/>
  <c r="C38" i="16" s="1"/>
  <c r="E38" i="16" s="1"/>
  <c r="C39" i="16" s="1"/>
  <c r="E39" i="16" s="1"/>
  <c r="C40" i="16" s="1"/>
  <c r="E40" i="16" s="1"/>
  <c r="C41" i="16" s="1"/>
  <c r="E41" i="16" s="1"/>
  <c r="C42" i="16" s="1"/>
  <c r="E42" i="16" s="1"/>
  <c r="C43" i="16" s="1"/>
  <c r="E43" i="16" s="1"/>
  <c r="C44" i="16" s="1"/>
  <c r="E44" i="16" s="1"/>
  <c r="C45" i="16" s="1"/>
  <c r="E45" i="16" s="1"/>
  <c r="C46" i="16" s="1"/>
  <c r="E46" i="16" s="1"/>
  <c r="C47" i="16" s="1"/>
  <c r="E47" i="16" s="1"/>
  <c r="C48" i="16" s="1"/>
  <c r="E48" i="16" s="1"/>
  <c r="C49" i="16" s="1"/>
  <c r="E49" i="16" s="1"/>
  <c r="C50" i="16" s="1"/>
  <c r="E50" i="16" s="1"/>
  <c r="C51" i="16" s="1"/>
  <c r="E51" i="16" s="1"/>
  <c r="C52" i="16" s="1"/>
  <c r="E52" i="16" s="1"/>
  <c r="C53" i="16" s="1"/>
  <c r="E53" i="16" s="1"/>
  <c r="C54" i="16" s="1"/>
  <c r="E54" i="16" s="1"/>
  <c r="C55" i="16" s="1"/>
  <c r="E55" i="16" s="1"/>
  <c r="C56" i="16" s="1"/>
  <c r="E56" i="16" s="1"/>
  <c r="C57" i="16" s="1"/>
  <c r="E57" i="16" s="1"/>
  <c r="C58" i="16" s="1"/>
  <c r="E58" i="16" s="1"/>
  <c r="C59" i="16" s="1"/>
  <c r="E59" i="16" s="1"/>
  <c r="C60" i="16" s="1"/>
  <c r="E60" i="16" s="1"/>
  <c r="C61" i="16" s="1"/>
  <c r="E61" i="16" s="1"/>
  <c r="C62" i="16" s="1"/>
  <c r="E62" i="16" s="1"/>
  <c r="C63" i="16" s="1"/>
  <c r="E63" i="16" s="1"/>
  <c r="C64" i="16" s="1"/>
  <c r="E64" i="16" s="1"/>
  <c r="C65" i="16" s="1"/>
  <c r="E65" i="16" s="1"/>
  <c r="C66" i="16" s="1"/>
  <c r="E66" i="16" s="1"/>
  <c r="H19" i="15"/>
  <c r="E19" i="15"/>
  <c r="C20" i="15" s="1"/>
  <c r="E20" i="15" s="1"/>
  <c r="C21" i="15" s="1"/>
  <c r="E21" i="15" s="1"/>
  <c r="C22" i="15" s="1"/>
  <c r="E22" i="15" s="1"/>
  <c r="C23" i="15" s="1"/>
  <c r="E23" i="15" s="1"/>
  <c r="C24" i="15" s="1"/>
  <c r="E24" i="15" s="1"/>
  <c r="C25" i="15" s="1"/>
  <c r="E25" i="15" s="1"/>
  <c r="C26" i="15" s="1"/>
  <c r="E26" i="15" s="1"/>
  <c r="C27" i="15" s="1"/>
  <c r="E27" i="15" s="1"/>
  <c r="C28" i="15" s="1"/>
  <c r="E28" i="15" s="1"/>
  <c r="C29" i="15" s="1"/>
  <c r="E29" i="15" s="1"/>
  <c r="C30" i="15" s="1"/>
  <c r="E30" i="15" s="1"/>
  <c r="C31" i="15" s="1"/>
  <c r="E31" i="15" s="1"/>
  <c r="C32" i="15" s="1"/>
  <c r="E32" i="15" s="1"/>
  <c r="C33" i="15" s="1"/>
  <c r="E33" i="15" s="1"/>
  <c r="C34" i="15" s="1"/>
  <c r="E34" i="15" s="1"/>
  <c r="C35" i="15" s="1"/>
  <c r="E35" i="15" s="1"/>
  <c r="C36" i="15" s="1"/>
  <c r="E36" i="15" s="1"/>
  <c r="C37" i="15" s="1"/>
  <c r="E37" i="15" s="1"/>
  <c r="C38" i="15" s="1"/>
  <c r="E38" i="15" s="1"/>
  <c r="C39" i="15" s="1"/>
  <c r="E39" i="15" s="1"/>
  <c r="C40" i="15" s="1"/>
  <c r="E40" i="15" s="1"/>
  <c r="C41" i="15" s="1"/>
  <c r="E41" i="15" s="1"/>
  <c r="C42" i="15" s="1"/>
  <c r="E42" i="15" s="1"/>
  <c r="C43" i="15" s="1"/>
  <c r="E43" i="15" s="1"/>
  <c r="C44" i="15" s="1"/>
  <c r="E44" i="15" s="1"/>
  <c r="C45" i="15" s="1"/>
  <c r="E45" i="15" s="1"/>
  <c r="C46" i="15" s="1"/>
  <c r="E46" i="15" s="1"/>
  <c r="C47" i="15" s="1"/>
  <c r="E47" i="15" s="1"/>
  <c r="C48" i="15" s="1"/>
  <c r="E48" i="15" s="1"/>
  <c r="C49" i="15" s="1"/>
  <c r="E49" i="15" s="1"/>
  <c r="C50" i="15" s="1"/>
  <c r="E50" i="15" s="1"/>
  <c r="C51" i="15" s="1"/>
  <c r="E51" i="15" s="1"/>
  <c r="C52" i="15" s="1"/>
  <c r="E52" i="15" s="1"/>
  <c r="C53" i="15" s="1"/>
  <c r="E53" i="15" s="1"/>
  <c r="C54" i="15" s="1"/>
  <c r="E54" i="15" s="1"/>
  <c r="C55" i="15" s="1"/>
  <c r="E55" i="15" s="1"/>
  <c r="C56" i="15" s="1"/>
  <c r="E56" i="15" s="1"/>
  <c r="C57" i="15" s="1"/>
  <c r="E57" i="15" s="1"/>
  <c r="C58" i="15" s="1"/>
  <c r="E58" i="15" s="1"/>
  <c r="C59" i="15" s="1"/>
  <c r="E59" i="15" s="1"/>
  <c r="C60" i="15" s="1"/>
  <c r="E60" i="15" s="1"/>
  <c r="C61" i="15" s="1"/>
  <c r="E61" i="15" s="1"/>
  <c r="C62" i="15" s="1"/>
  <c r="E62" i="15" s="1"/>
  <c r="C63" i="15" s="1"/>
  <c r="E63" i="15" s="1"/>
  <c r="C64" i="15" s="1"/>
  <c r="E64" i="15" s="1"/>
  <c r="C65" i="15" s="1"/>
  <c r="E65" i="15" s="1"/>
  <c r="C66" i="15" s="1"/>
  <c r="E66" i="15" s="1"/>
  <c r="J19" i="14"/>
  <c r="H20" i="14" s="1"/>
  <c r="J20" i="14" s="1"/>
  <c r="H21" i="14" s="1"/>
  <c r="J21" i="14" s="1"/>
  <c r="H22" i="14" s="1"/>
  <c r="J22" i="14" s="1"/>
  <c r="H23" i="14" s="1"/>
  <c r="J23" i="14" s="1"/>
  <c r="H24" i="14" s="1"/>
  <c r="J24" i="14" s="1"/>
  <c r="H25" i="14" s="1"/>
  <c r="J25" i="14" s="1"/>
  <c r="H26" i="14" s="1"/>
  <c r="J26" i="14" s="1"/>
  <c r="H27" i="14" s="1"/>
  <c r="J27" i="14" s="1"/>
  <c r="H28" i="14" s="1"/>
  <c r="J28" i="14" s="1"/>
  <c r="H29" i="14" s="1"/>
  <c r="J29" i="14" s="1"/>
  <c r="H30" i="14" s="1"/>
  <c r="J30" i="14" s="1"/>
  <c r="H31" i="14" s="1"/>
  <c r="J31" i="14" s="1"/>
  <c r="H32" i="14" s="1"/>
  <c r="J32" i="14" s="1"/>
  <c r="H33" i="14" s="1"/>
  <c r="J33" i="14" s="1"/>
  <c r="H34" i="14" s="1"/>
  <c r="J34" i="14" s="1"/>
  <c r="H35" i="14" s="1"/>
  <c r="J35" i="14" s="1"/>
  <c r="H36" i="14" s="1"/>
  <c r="J36" i="14" s="1"/>
  <c r="H37" i="14" s="1"/>
  <c r="J37" i="14" s="1"/>
  <c r="H38" i="14" s="1"/>
  <c r="J38" i="14" s="1"/>
  <c r="H39" i="14" s="1"/>
  <c r="J39" i="14" s="1"/>
  <c r="H40" i="14" s="1"/>
  <c r="J40" i="14" s="1"/>
  <c r="H41" i="14" s="1"/>
  <c r="J41" i="14" s="1"/>
  <c r="H42" i="14" s="1"/>
  <c r="J42" i="14" s="1"/>
  <c r="H43" i="14" s="1"/>
  <c r="J43" i="14" s="1"/>
  <c r="H44" i="14" s="1"/>
  <c r="J44" i="14" s="1"/>
  <c r="H45" i="14" s="1"/>
  <c r="J45" i="14" s="1"/>
  <c r="H46" i="14" s="1"/>
  <c r="J46" i="14" s="1"/>
  <c r="H47" i="14" s="1"/>
  <c r="J47" i="14" s="1"/>
  <c r="H48" i="14" s="1"/>
  <c r="J48" i="14" s="1"/>
  <c r="H49" i="14" s="1"/>
  <c r="J49" i="14" s="1"/>
  <c r="H50" i="14" s="1"/>
  <c r="J50" i="14" s="1"/>
  <c r="H51" i="14" s="1"/>
  <c r="J51" i="14" s="1"/>
  <c r="H52" i="14" s="1"/>
  <c r="J52" i="14" s="1"/>
  <c r="H53" i="14" s="1"/>
  <c r="J53" i="14" s="1"/>
  <c r="H54" i="14" s="1"/>
  <c r="J54" i="14" s="1"/>
  <c r="H55" i="14" s="1"/>
  <c r="J55" i="14" s="1"/>
  <c r="H56" i="14" s="1"/>
  <c r="J56" i="14" s="1"/>
  <c r="H57" i="14" s="1"/>
  <c r="J57" i="14" s="1"/>
  <c r="H58" i="14" s="1"/>
  <c r="J58" i="14" s="1"/>
  <c r="H59" i="14" s="1"/>
  <c r="J59" i="14" s="1"/>
  <c r="H60" i="14" s="1"/>
  <c r="J60" i="14" s="1"/>
  <c r="H61" i="14" s="1"/>
  <c r="J61" i="14" s="1"/>
  <c r="H62" i="14" s="1"/>
  <c r="J62" i="14" s="1"/>
  <c r="H63" i="14" s="1"/>
  <c r="J63" i="14" s="1"/>
  <c r="H64" i="14" s="1"/>
  <c r="J64" i="14" s="1"/>
  <c r="H65" i="14" s="1"/>
  <c r="J65" i="14" s="1"/>
  <c r="H66" i="14" s="1"/>
  <c r="J66" i="14" s="1"/>
  <c r="M19" i="14"/>
  <c r="O19" i="14" s="1"/>
  <c r="M20" i="14" s="1"/>
  <c r="O20" i="14" s="1"/>
  <c r="M21" i="14" s="1"/>
  <c r="O21" i="14" s="1"/>
  <c r="M22" i="14" s="1"/>
  <c r="O22" i="14" s="1"/>
  <c r="M23" i="14" s="1"/>
  <c r="O23" i="14" s="1"/>
  <c r="M24" i="14" s="1"/>
  <c r="O24" i="14" s="1"/>
  <c r="M25" i="14" s="1"/>
  <c r="O25" i="14" s="1"/>
  <c r="M26" i="14" s="1"/>
  <c r="O26" i="14" s="1"/>
  <c r="M27" i="14" s="1"/>
  <c r="O27" i="14" s="1"/>
  <c r="M28" i="14" s="1"/>
  <c r="O28" i="14" s="1"/>
  <c r="M29" i="14" s="1"/>
  <c r="O29" i="14" s="1"/>
  <c r="M30" i="14" s="1"/>
  <c r="O30" i="14" s="1"/>
  <c r="M31" i="14" s="1"/>
  <c r="O31" i="14" s="1"/>
  <c r="M32" i="14" s="1"/>
  <c r="O32" i="14" s="1"/>
  <c r="M33" i="14" s="1"/>
  <c r="O33" i="14" s="1"/>
  <c r="M34" i="14" s="1"/>
  <c r="O34" i="14" s="1"/>
  <c r="M35" i="14" s="1"/>
  <c r="O35" i="14" s="1"/>
  <c r="M36" i="14" s="1"/>
  <c r="O36" i="14" s="1"/>
  <c r="M37" i="14" s="1"/>
  <c r="O37" i="14" s="1"/>
  <c r="M38" i="14" s="1"/>
  <c r="O38" i="14" s="1"/>
  <c r="M39" i="14" s="1"/>
  <c r="O39" i="14" s="1"/>
  <c r="M40" i="14" s="1"/>
  <c r="O40" i="14" s="1"/>
  <c r="M41" i="14" s="1"/>
  <c r="O41" i="14" s="1"/>
  <c r="M42" i="14" s="1"/>
  <c r="O42" i="14" s="1"/>
  <c r="M43" i="14" s="1"/>
  <c r="O43" i="14" s="1"/>
  <c r="M44" i="14" s="1"/>
  <c r="O44" i="14" s="1"/>
  <c r="M45" i="14" s="1"/>
  <c r="O45" i="14" s="1"/>
  <c r="M46" i="14" s="1"/>
  <c r="O46" i="14" s="1"/>
  <c r="M47" i="14" s="1"/>
  <c r="O47" i="14" s="1"/>
  <c r="M48" i="14" s="1"/>
  <c r="O48" i="14" s="1"/>
  <c r="M49" i="14" s="1"/>
  <c r="O49" i="14" s="1"/>
  <c r="M50" i="14" s="1"/>
  <c r="O50" i="14" s="1"/>
  <c r="M51" i="14" s="1"/>
  <c r="O51" i="14" s="1"/>
  <c r="M52" i="14" s="1"/>
  <c r="O52" i="14" s="1"/>
  <c r="M53" i="14" s="1"/>
  <c r="O53" i="14" s="1"/>
  <c r="M54" i="14" s="1"/>
  <c r="O54" i="14" s="1"/>
  <c r="M55" i="14" s="1"/>
  <c r="O55" i="14" s="1"/>
  <c r="M56" i="14" s="1"/>
  <c r="O56" i="14" s="1"/>
  <c r="M57" i="14" s="1"/>
  <c r="O57" i="14" s="1"/>
  <c r="M58" i="14" s="1"/>
  <c r="O58" i="14" s="1"/>
  <c r="M59" i="14" s="1"/>
  <c r="O59" i="14" s="1"/>
  <c r="M60" i="14" s="1"/>
  <c r="O60" i="14" s="1"/>
  <c r="M61" i="14" s="1"/>
  <c r="O61" i="14" s="1"/>
  <c r="M62" i="14" s="1"/>
  <c r="O62" i="14" s="1"/>
  <c r="M63" i="14" s="1"/>
  <c r="O63" i="14" s="1"/>
  <c r="M64" i="14" s="1"/>
  <c r="O64" i="14" s="1"/>
  <c r="M65" i="14" s="1"/>
  <c r="O65" i="14" s="1"/>
  <c r="M66" i="14" s="1"/>
  <c r="O66" i="14" s="1"/>
  <c r="H19" i="13"/>
  <c r="E19" i="13"/>
  <c r="C20" i="13" s="1"/>
  <c r="E20" i="13" s="1"/>
  <c r="C21" i="13" s="1"/>
  <c r="E21" i="13" s="1"/>
  <c r="C22" i="13" s="1"/>
  <c r="E22" i="13" s="1"/>
  <c r="C23" i="13" s="1"/>
  <c r="E23" i="13" s="1"/>
  <c r="C24" i="13" s="1"/>
  <c r="E24" i="13" s="1"/>
  <c r="C25" i="13" s="1"/>
  <c r="E25" i="13" s="1"/>
  <c r="C26" i="13" s="1"/>
  <c r="E26" i="13" s="1"/>
  <c r="C27" i="13" s="1"/>
  <c r="E27" i="13" s="1"/>
  <c r="C28" i="13" s="1"/>
  <c r="E28" i="13" s="1"/>
  <c r="C29" i="13" s="1"/>
  <c r="E29" i="13" s="1"/>
  <c r="C30" i="13" s="1"/>
  <c r="E30" i="13" s="1"/>
  <c r="C31" i="13" s="1"/>
  <c r="E31" i="13" s="1"/>
  <c r="C32" i="13" s="1"/>
  <c r="E32" i="13" s="1"/>
  <c r="C33" i="13" s="1"/>
  <c r="E33" i="13" s="1"/>
  <c r="C34" i="13" s="1"/>
  <c r="E34" i="13" s="1"/>
  <c r="C35" i="13" s="1"/>
  <c r="E35" i="13" s="1"/>
  <c r="C36" i="13" s="1"/>
  <c r="E36" i="13" s="1"/>
  <c r="C37" i="13" s="1"/>
  <c r="E37" i="13" s="1"/>
  <c r="C38" i="13" s="1"/>
  <c r="E38" i="13" s="1"/>
  <c r="C39" i="13" s="1"/>
  <c r="E39" i="13" s="1"/>
  <c r="C40" i="13" s="1"/>
  <c r="E40" i="13" s="1"/>
  <c r="C41" i="13" s="1"/>
  <c r="E41" i="13" s="1"/>
  <c r="C42" i="13" s="1"/>
  <c r="E42" i="13" s="1"/>
  <c r="C43" i="13" s="1"/>
  <c r="E43" i="13" s="1"/>
  <c r="C44" i="13" s="1"/>
  <c r="E44" i="13" s="1"/>
  <c r="C45" i="13" s="1"/>
  <c r="E45" i="13" s="1"/>
  <c r="C46" i="13" s="1"/>
  <c r="E46" i="13" s="1"/>
  <c r="C47" i="13" s="1"/>
  <c r="E47" i="13" s="1"/>
  <c r="C48" i="13" s="1"/>
  <c r="E48" i="13" s="1"/>
  <c r="C49" i="13" s="1"/>
  <c r="E49" i="13" s="1"/>
  <c r="C50" i="13" s="1"/>
  <c r="E50" i="13" s="1"/>
  <c r="C51" i="13" s="1"/>
  <c r="E51" i="13" s="1"/>
  <c r="C52" i="13" s="1"/>
  <c r="E52" i="13" s="1"/>
  <c r="C53" i="13" s="1"/>
  <c r="E53" i="13" s="1"/>
  <c r="C54" i="13" s="1"/>
  <c r="E54" i="13" s="1"/>
  <c r="C55" i="13" s="1"/>
  <c r="E55" i="13" s="1"/>
  <c r="C56" i="13" s="1"/>
  <c r="E56" i="13" s="1"/>
  <c r="C57" i="13" s="1"/>
  <c r="E57" i="13" s="1"/>
  <c r="C58" i="13" s="1"/>
  <c r="E58" i="13" s="1"/>
  <c r="C59" i="13" s="1"/>
  <c r="E59" i="13" s="1"/>
  <c r="C60" i="13" s="1"/>
  <c r="E60" i="13" s="1"/>
  <c r="C61" i="13" s="1"/>
  <c r="E61" i="13" s="1"/>
  <c r="C62" i="13" s="1"/>
  <c r="E62" i="13" s="1"/>
  <c r="C63" i="13" s="1"/>
  <c r="E63" i="13" s="1"/>
  <c r="C64" i="13" s="1"/>
  <c r="E64" i="13" s="1"/>
  <c r="C65" i="13" s="1"/>
  <c r="E65" i="13" s="1"/>
  <c r="C66" i="13" s="1"/>
  <c r="E66" i="13" s="1"/>
  <c r="E21" i="12"/>
  <c r="C22" i="12" s="1"/>
  <c r="E22" i="12" s="1"/>
  <c r="C23" i="12" s="1"/>
  <c r="E23" i="12" s="1"/>
  <c r="C24" i="12" s="1"/>
  <c r="E24" i="12" s="1"/>
  <c r="C25" i="12" s="1"/>
  <c r="E25" i="12" s="1"/>
  <c r="C26" i="12" s="1"/>
  <c r="E26" i="12" s="1"/>
  <c r="C27" i="12" s="1"/>
  <c r="E27" i="12" s="1"/>
  <c r="C28" i="12" s="1"/>
  <c r="E28" i="12" s="1"/>
  <c r="C29" i="12" s="1"/>
  <c r="E29" i="12" s="1"/>
  <c r="C30" i="12" s="1"/>
  <c r="E30" i="12" s="1"/>
  <c r="C31" i="12" s="1"/>
  <c r="E31" i="12" s="1"/>
  <c r="C32" i="12" s="1"/>
  <c r="E32" i="12" s="1"/>
  <c r="C33" i="12" s="1"/>
  <c r="E33" i="12" s="1"/>
  <c r="C34" i="12" s="1"/>
  <c r="E34" i="12" s="1"/>
  <c r="C35" i="12" s="1"/>
  <c r="E35" i="12" s="1"/>
  <c r="C36" i="12" s="1"/>
  <c r="E36" i="12" s="1"/>
  <c r="C37" i="12" s="1"/>
  <c r="E37" i="12" s="1"/>
  <c r="C38" i="12" s="1"/>
  <c r="E38" i="12" s="1"/>
  <c r="C39" i="12" s="1"/>
  <c r="E39" i="12" s="1"/>
  <c r="C40" i="12" s="1"/>
  <c r="E40" i="12" s="1"/>
  <c r="C41" i="12" s="1"/>
  <c r="E41" i="12" s="1"/>
  <c r="C42" i="12" s="1"/>
  <c r="E42" i="12" s="1"/>
  <c r="C43" i="12" s="1"/>
  <c r="E43" i="12" s="1"/>
  <c r="C44" i="12" s="1"/>
  <c r="E44" i="12" s="1"/>
  <c r="C45" i="12" s="1"/>
  <c r="E45" i="12" s="1"/>
  <c r="C46" i="12" s="1"/>
  <c r="E46" i="12" s="1"/>
  <c r="C47" i="12" s="1"/>
  <c r="E47" i="12" s="1"/>
  <c r="C48" i="12" s="1"/>
  <c r="E48" i="12" s="1"/>
  <c r="C49" i="12" s="1"/>
  <c r="E49" i="12" s="1"/>
  <c r="C50" i="12" s="1"/>
  <c r="E50" i="12" s="1"/>
  <c r="C51" i="12" s="1"/>
  <c r="E51" i="12" s="1"/>
  <c r="C52" i="12" s="1"/>
  <c r="E52" i="12" s="1"/>
  <c r="C53" i="12" s="1"/>
  <c r="E53" i="12" s="1"/>
  <c r="C54" i="12" s="1"/>
  <c r="E54" i="12" s="1"/>
  <c r="C55" i="12" s="1"/>
  <c r="E55" i="12" s="1"/>
  <c r="C56" i="12" s="1"/>
  <c r="E56" i="12" s="1"/>
  <c r="C57" i="12" s="1"/>
  <c r="E57" i="12" s="1"/>
  <c r="C58" i="12" s="1"/>
  <c r="E58" i="12" s="1"/>
  <c r="C59" i="12" s="1"/>
  <c r="E59" i="12" s="1"/>
  <c r="C60" i="12" s="1"/>
  <c r="E60" i="12" s="1"/>
  <c r="C61" i="12" s="1"/>
  <c r="E61" i="12" s="1"/>
  <c r="C62" i="12" s="1"/>
  <c r="E62" i="12" s="1"/>
  <c r="C63" i="12" s="1"/>
  <c r="E63" i="12" s="1"/>
  <c r="C64" i="12" s="1"/>
  <c r="E64" i="12" s="1"/>
  <c r="C65" i="12" s="1"/>
  <c r="E65" i="12" s="1"/>
  <c r="C66" i="12" s="1"/>
  <c r="E66" i="12" s="1"/>
  <c r="C67" i="12" s="1"/>
  <c r="E67" i="12" s="1"/>
  <c r="C68" i="12" s="1"/>
  <c r="E68" i="12" s="1"/>
  <c r="H21" i="12"/>
  <c r="J19" i="16" l="1"/>
  <c r="H20" i="16" s="1"/>
  <c r="J20" i="16" s="1"/>
  <c r="H21" i="16" s="1"/>
  <c r="J21" i="16" s="1"/>
  <c r="H22" i="16" s="1"/>
  <c r="J22" i="16" s="1"/>
  <c r="H23" i="16" s="1"/>
  <c r="J23" i="16" s="1"/>
  <c r="H24" i="16" s="1"/>
  <c r="J24" i="16" s="1"/>
  <c r="H25" i="16" s="1"/>
  <c r="J25" i="16" s="1"/>
  <c r="H26" i="16" s="1"/>
  <c r="J26" i="16" s="1"/>
  <c r="H27" i="16" s="1"/>
  <c r="J27" i="16" s="1"/>
  <c r="H28" i="16" s="1"/>
  <c r="J28" i="16" s="1"/>
  <c r="H29" i="16" s="1"/>
  <c r="J29" i="16" s="1"/>
  <c r="H30" i="16" s="1"/>
  <c r="J30" i="16" s="1"/>
  <c r="H31" i="16" s="1"/>
  <c r="J31" i="16" s="1"/>
  <c r="H32" i="16" s="1"/>
  <c r="J32" i="16" s="1"/>
  <c r="H33" i="16" s="1"/>
  <c r="J33" i="16" s="1"/>
  <c r="H34" i="16" s="1"/>
  <c r="J34" i="16" s="1"/>
  <c r="H35" i="16" s="1"/>
  <c r="J35" i="16" s="1"/>
  <c r="H36" i="16" s="1"/>
  <c r="J36" i="16" s="1"/>
  <c r="H37" i="16" s="1"/>
  <c r="J37" i="16" s="1"/>
  <c r="H38" i="16" s="1"/>
  <c r="J38" i="16" s="1"/>
  <c r="H39" i="16" s="1"/>
  <c r="J39" i="16" s="1"/>
  <c r="H40" i="16" s="1"/>
  <c r="J40" i="16" s="1"/>
  <c r="H41" i="16" s="1"/>
  <c r="J41" i="16" s="1"/>
  <c r="H42" i="16" s="1"/>
  <c r="J42" i="16" s="1"/>
  <c r="H43" i="16" s="1"/>
  <c r="J43" i="16" s="1"/>
  <c r="H44" i="16" s="1"/>
  <c r="J44" i="16" s="1"/>
  <c r="H45" i="16" s="1"/>
  <c r="J45" i="16" s="1"/>
  <c r="H46" i="16" s="1"/>
  <c r="J46" i="16" s="1"/>
  <c r="H47" i="16" s="1"/>
  <c r="J47" i="16" s="1"/>
  <c r="H48" i="16" s="1"/>
  <c r="J48" i="16" s="1"/>
  <c r="H49" i="16" s="1"/>
  <c r="J49" i="16" s="1"/>
  <c r="H50" i="16" s="1"/>
  <c r="J50" i="16" s="1"/>
  <c r="H51" i="16" s="1"/>
  <c r="J51" i="16" s="1"/>
  <c r="H52" i="16" s="1"/>
  <c r="J52" i="16" s="1"/>
  <c r="H53" i="16" s="1"/>
  <c r="J53" i="16" s="1"/>
  <c r="H54" i="16" s="1"/>
  <c r="J54" i="16" s="1"/>
  <c r="H55" i="16" s="1"/>
  <c r="J55" i="16" s="1"/>
  <c r="H56" i="16" s="1"/>
  <c r="J56" i="16" s="1"/>
  <c r="H57" i="16" s="1"/>
  <c r="J57" i="16" s="1"/>
  <c r="H58" i="16" s="1"/>
  <c r="J58" i="16" s="1"/>
  <c r="H59" i="16" s="1"/>
  <c r="J59" i="16" s="1"/>
  <c r="H60" i="16" s="1"/>
  <c r="J60" i="16" s="1"/>
  <c r="H61" i="16" s="1"/>
  <c r="J61" i="16" s="1"/>
  <c r="H62" i="16" s="1"/>
  <c r="J62" i="16" s="1"/>
  <c r="H63" i="16" s="1"/>
  <c r="J63" i="16" s="1"/>
  <c r="H64" i="16" s="1"/>
  <c r="J64" i="16" s="1"/>
  <c r="H65" i="16" s="1"/>
  <c r="J65" i="16" s="1"/>
  <c r="H66" i="16" s="1"/>
  <c r="J66" i="16" s="1"/>
  <c r="M19" i="16"/>
  <c r="O19" i="16" s="1"/>
  <c r="M20" i="16" s="1"/>
  <c r="O20" i="16" s="1"/>
  <c r="M21" i="16" s="1"/>
  <c r="O21" i="16" s="1"/>
  <c r="M22" i="16" s="1"/>
  <c r="O22" i="16" s="1"/>
  <c r="M23" i="16" s="1"/>
  <c r="O23" i="16" s="1"/>
  <c r="M24" i="16" s="1"/>
  <c r="O24" i="16" s="1"/>
  <c r="M25" i="16" s="1"/>
  <c r="O25" i="16" s="1"/>
  <c r="M26" i="16" s="1"/>
  <c r="O26" i="16" s="1"/>
  <c r="M27" i="16" s="1"/>
  <c r="O27" i="16" s="1"/>
  <c r="M28" i="16" s="1"/>
  <c r="O28" i="16" s="1"/>
  <c r="M29" i="16" s="1"/>
  <c r="O29" i="16" s="1"/>
  <c r="M30" i="16" s="1"/>
  <c r="O30" i="16" s="1"/>
  <c r="M31" i="16" s="1"/>
  <c r="O31" i="16" s="1"/>
  <c r="M32" i="16" s="1"/>
  <c r="O32" i="16" s="1"/>
  <c r="M33" i="16" s="1"/>
  <c r="O33" i="16" s="1"/>
  <c r="M34" i="16" s="1"/>
  <c r="O34" i="16" s="1"/>
  <c r="M35" i="16" s="1"/>
  <c r="O35" i="16" s="1"/>
  <c r="M36" i="16" s="1"/>
  <c r="O36" i="16" s="1"/>
  <c r="M37" i="16" s="1"/>
  <c r="O37" i="16" s="1"/>
  <c r="M38" i="16" s="1"/>
  <c r="O38" i="16" s="1"/>
  <c r="M39" i="16" s="1"/>
  <c r="O39" i="16" s="1"/>
  <c r="M40" i="16" s="1"/>
  <c r="O40" i="16" s="1"/>
  <c r="M41" i="16" s="1"/>
  <c r="O41" i="16" s="1"/>
  <c r="M42" i="16" s="1"/>
  <c r="O42" i="16" s="1"/>
  <c r="M43" i="16" s="1"/>
  <c r="O43" i="16" s="1"/>
  <c r="M44" i="16" s="1"/>
  <c r="O44" i="16" s="1"/>
  <c r="M45" i="16" s="1"/>
  <c r="O45" i="16" s="1"/>
  <c r="M46" i="16" s="1"/>
  <c r="O46" i="16" s="1"/>
  <c r="M47" i="16" s="1"/>
  <c r="O47" i="16" s="1"/>
  <c r="M48" i="16" s="1"/>
  <c r="O48" i="16" s="1"/>
  <c r="M49" i="16" s="1"/>
  <c r="O49" i="16" s="1"/>
  <c r="M50" i="16" s="1"/>
  <c r="O50" i="16" s="1"/>
  <c r="M51" i="16" s="1"/>
  <c r="O51" i="16" s="1"/>
  <c r="M52" i="16" s="1"/>
  <c r="O52" i="16" s="1"/>
  <c r="M53" i="16" s="1"/>
  <c r="O53" i="16" s="1"/>
  <c r="M54" i="16" s="1"/>
  <c r="O54" i="16" s="1"/>
  <c r="M55" i="16" s="1"/>
  <c r="O55" i="16" s="1"/>
  <c r="M56" i="16" s="1"/>
  <c r="O56" i="16" s="1"/>
  <c r="M57" i="16" s="1"/>
  <c r="O57" i="16" s="1"/>
  <c r="M58" i="16" s="1"/>
  <c r="O58" i="16" s="1"/>
  <c r="M59" i="16" s="1"/>
  <c r="O59" i="16" s="1"/>
  <c r="M60" i="16" s="1"/>
  <c r="O60" i="16" s="1"/>
  <c r="M61" i="16" s="1"/>
  <c r="O61" i="16" s="1"/>
  <c r="M62" i="16" s="1"/>
  <c r="O62" i="16" s="1"/>
  <c r="M63" i="16" s="1"/>
  <c r="O63" i="16" s="1"/>
  <c r="M64" i="16" s="1"/>
  <c r="O64" i="16" s="1"/>
  <c r="M65" i="16" s="1"/>
  <c r="O65" i="16" s="1"/>
  <c r="M66" i="16" s="1"/>
  <c r="O66" i="16" s="1"/>
  <c r="J19" i="15"/>
  <c r="H20" i="15" s="1"/>
  <c r="J20" i="15" s="1"/>
  <c r="H21" i="15" s="1"/>
  <c r="J21" i="15" s="1"/>
  <c r="H22" i="15" s="1"/>
  <c r="J22" i="15" s="1"/>
  <c r="H23" i="15" s="1"/>
  <c r="J23" i="15" s="1"/>
  <c r="H24" i="15" s="1"/>
  <c r="J24" i="15" s="1"/>
  <c r="H25" i="15" s="1"/>
  <c r="J25" i="15" s="1"/>
  <c r="H26" i="15" s="1"/>
  <c r="J26" i="15" s="1"/>
  <c r="H27" i="15" s="1"/>
  <c r="J27" i="15" s="1"/>
  <c r="H28" i="15" s="1"/>
  <c r="J28" i="15" s="1"/>
  <c r="H29" i="15" s="1"/>
  <c r="J29" i="15" s="1"/>
  <c r="H30" i="15" s="1"/>
  <c r="J30" i="15" s="1"/>
  <c r="H31" i="15" s="1"/>
  <c r="J31" i="15" s="1"/>
  <c r="H32" i="15" s="1"/>
  <c r="J32" i="15" s="1"/>
  <c r="H33" i="15" s="1"/>
  <c r="J33" i="15" s="1"/>
  <c r="H34" i="15" s="1"/>
  <c r="J34" i="15" s="1"/>
  <c r="H35" i="15" s="1"/>
  <c r="J35" i="15" s="1"/>
  <c r="H36" i="15" s="1"/>
  <c r="J36" i="15" s="1"/>
  <c r="H37" i="15" s="1"/>
  <c r="J37" i="15" s="1"/>
  <c r="H38" i="15" s="1"/>
  <c r="J38" i="15" s="1"/>
  <c r="H39" i="15" s="1"/>
  <c r="J39" i="15" s="1"/>
  <c r="H40" i="15" s="1"/>
  <c r="J40" i="15" s="1"/>
  <c r="H41" i="15" s="1"/>
  <c r="J41" i="15" s="1"/>
  <c r="H42" i="15" s="1"/>
  <c r="J42" i="15" s="1"/>
  <c r="H43" i="15" s="1"/>
  <c r="J43" i="15" s="1"/>
  <c r="H44" i="15" s="1"/>
  <c r="J44" i="15" s="1"/>
  <c r="H45" i="15" s="1"/>
  <c r="J45" i="15" s="1"/>
  <c r="H46" i="15" s="1"/>
  <c r="J46" i="15" s="1"/>
  <c r="H47" i="15" s="1"/>
  <c r="J47" i="15" s="1"/>
  <c r="H48" i="15" s="1"/>
  <c r="J48" i="15" s="1"/>
  <c r="H49" i="15" s="1"/>
  <c r="J49" i="15" s="1"/>
  <c r="H50" i="15" s="1"/>
  <c r="J50" i="15" s="1"/>
  <c r="H51" i="15" s="1"/>
  <c r="J51" i="15" s="1"/>
  <c r="H52" i="15" s="1"/>
  <c r="J52" i="15" s="1"/>
  <c r="H53" i="15" s="1"/>
  <c r="J53" i="15" s="1"/>
  <c r="H54" i="15" s="1"/>
  <c r="J54" i="15" s="1"/>
  <c r="H55" i="15" s="1"/>
  <c r="J55" i="15" s="1"/>
  <c r="H56" i="15" s="1"/>
  <c r="J56" i="15" s="1"/>
  <c r="H57" i="15" s="1"/>
  <c r="J57" i="15" s="1"/>
  <c r="H58" i="15" s="1"/>
  <c r="J58" i="15" s="1"/>
  <c r="H59" i="15" s="1"/>
  <c r="J59" i="15" s="1"/>
  <c r="H60" i="15" s="1"/>
  <c r="J60" i="15" s="1"/>
  <c r="H61" i="15" s="1"/>
  <c r="J61" i="15" s="1"/>
  <c r="H62" i="15" s="1"/>
  <c r="J62" i="15" s="1"/>
  <c r="H63" i="15" s="1"/>
  <c r="J63" i="15" s="1"/>
  <c r="H64" i="15" s="1"/>
  <c r="J64" i="15" s="1"/>
  <c r="H65" i="15" s="1"/>
  <c r="J65" i="15" s="1"/>
  <c r="H66" i="15" s="1"/>
  <c r="J66" i="15" s="1"/>
  <c r="M19" i="15"/>
  <c r="O19" i="15" s="1"/>
  <c r="M20" i="15" s="1"/>
  <c r="O20" i="15" s="1"/>
  <c r="M21" i="15" s="1"/>
  <c r="O21" i="15" s="1"/>
  <c r="M22" i="15" s="1"/>
  <c r="O22" i="15" s="1"/>
  <c r="M23" i="15" s="1"/>
  <c r="O23" i="15" s="1"/>
  <c r="M24" i="15" s="1"/>
  <c r="O24" i="15" s="1"/>
  <c r="M25" i="15" s="1"/>
  <c r="O25" i="15" s="1"/>
  <c r="M26" i="15" s="1"/>
  <c r="O26" i="15" s="1"/>
  <c r="M27" i="15" s="1"/>
  <c r="O27" i="15" s="1"/>
  <c r="M28" i="15" s="1"/>
  <c r="O28" i="15" s="1"/>
  <c r="M29" i="15" s="1"/>
  <c r="O29" i="15" s="1"/>
  <c r="M30" i="15" s="1"/>
  <c r="O30" i="15" s="1"/>
  <c r="M31" i="15" s="1"/>
  <c r="O31" i="15" s="1"/>
  <c r="M32" i="15" s="1"/>
  <c r="O32" i="15" s="1"/>
  <c r="M33" i="15" s="1"/>
  <c r="O33" i="15" s="1"/>
  <c r="M34" i="15" s="1"/>
  <c r="O34" i="15" s="1"/>
  <c r="M35" i="15" s="1"/>
  <c r="O35" i="15" s="1"/>
  <c r="M36" i="15" s="1"/>
  <c r="O36" i="15" s="1"/>
  <c r="M37" i="15" s="1"/>
  <c r="O37" i="15" s="1"/>
  <c r="M38" i="15" s="1"/>
  <c r="O38" i="15" s="1"/>
  <c r="M39" i="15" s="1"/>
  <c r="O39" i="15" s="1"/>
  <c r="M40" i="15" s="1"/>
  <c r="O40" i="15" s="1"/>
  <c r="M41" i="15" s="1"/>
  <c r="O41" i="15" s="1"/>
  <c r="M42" i="15" s="1"/>
  <c r="O42" i="15" s="1"/>
  <c r="M43" i="15" s="1"/>
  <c r="O43" i="15" s="1"/>
  <c r="M44" i="15" s="1"/>
  <c r="O44" i="15" s="1"/>
  <c r="M45" i="15" s="1"/>
  <c r="O45" i="15" s="1"/>
  <c r="M46" i="15" s="1"/>
  <c r="O46" i="15" s="1"/>
  <c r="M47" i="15" s="1"/>
  <c r="O47" i="15" s="1"/>
  <c r="M48" i="15" s="1"/>
  <c r="O48" i="15" s="1"/>
  <c r="M49" i="15" s="1"/>
  <c r="O49" i="15" s="1"/>
  <c r="M50" i="15" s="1"/>
  <c r="O50" i="15" s="1"/>
  <c r="M51" i="15" s="1"/>
  <c r="O51" i="15" s="1"/>
  <c r="M52" i="15" s="1"/>
  <c r="O52" i="15" s="1"/>
  <c r="M53" i="15" s="1"/>
  <c r="O53" i="15" s="1"/>
  <c r="M54" i="15" s="1"/>
  <c r="O54" i="15" s="1"/>
  <c r="M55" i="15" s="1"/>
  <c r="O55" i="15" s="1"/>
  <c r="M56" i="15" s="1"/>
  <c r="O56" i="15" s="1"/>
  <c r="M57" i="15" s="1"/>
  <c r="O57" i="15" s="1"/>
  <c r="M58" i="15" s="1"/>
  <c r="O58" i="15" s="1"/>
  <c r="M59" i="15" s="1"/>
  <c r="O59" i="15" s="1"/>
  <c r="M60" i="15" s="1"/>
  <c r="O60" i="15" s="1"/>
  <c r="M61" i="15" s="1"/>
  <c r="O61" i="15" s="1"/>
  <c r="M62" i="15" s="1"/>
  <c r="O62" i="15" s="1"/>
  <c r="M63" i="15" s="1"/>
  <c r="O63" i="15" s="1"/>
  <c r="M64" i="15" s="1"/>
  <c r="O64" i="15" s="1"/>
  <c r="M65" i="15" s="1"/>
  <c r="O65" i="15" s="1"/>
  <c r="M66" i="15" s="1"/>
  <c r="O66" i="15" s="1"/>
  <c r="J19" i="13"/>
  <c r="H20" i="13" s="1"/>
  <c r="J20" i="13" s="1"/>
  <c r="H21" i="13" s="1"/>
  <c r="J21" i="13" s="1"/>
  <c r="H22" i="13" s="1"/>
  <c r="J22" i="13" s="1"/>
  <c r="H23" i="13" s="1"/>
  <c r="J23" i="13" s="1"/>
  <c r="H24" i="13" s="1"/>
  <c r="J24" i="13" s="1"/>
  <c r="H25" i="13" s="1"/>
  <c r="J25" i="13" s="1"/>
  <c r="H26" i="13" s="1"/>
  <c r="J26" i="13" s="1"/>
  <c r="H27" i="13" s="1"/>
  <c r="J27" i="13" s="1"/>
  <c r="H28" i="13" s="1"/>
  <c r="J28" i="13" s="1"/>
  <c r="H29" i="13" s="1"/>
  <c r="J29" i="13" s="1"/>
  <c r="H30" i="13" s="1"/>
  <c r="J30" i="13" s="1"/>
  <c r="H31" i="13" s="1"/>
  <c r="J31" i="13" s="1"/>
  <c r="H32" i="13" s="1"/>
  <c r="J32" i="13" s="1"/>
  <c r="H33" i="13" s="1"/>
  <c r="J33" i="13" s="1"/>
  <c r="H34" i="13" s="1"/>
  <c r="J34" i="13" s="1"/>
  <c r="H35" i="13" s="1"/>
  <c r="J35" i="13" s="1"/>
  <c r="H36" i="13" s="1"/>
  <c r="J36" i="13" s="1"/>
  <c r="H37" i="13" s="1"/>
  <c r="J37" i="13" s="1"/>
  <c r="H38" i="13" s="1"/>
  <c r="J38" i="13" s="1"/>
  <c r="H39" i="13" s="1"/>
  <c r="J39" i="13" s="1"/>
  <c r="H40" i="13" s="1"/>
  <c r="J40" i="13" s="1"/>
  <c r="H41" i="13" s="1"/>
  <c r="J41" i="13" s="1"/>
  <c r="H42" i="13" s="1"/>
  <c r="J42" i="13" s="1"/>
  <c r="H43" i="13" s="1"/>
  <c r="J43" i="13" s="1"/>
  <c r="H44" i="13" s="1"/>
  <c r="J44" i="13" s="1"/>
  <c r="H45" i="13" s="1"/>
  <c r="J45" i="13" s="1"/>
  <c r="H46" i="13" s="1"/>
  <c r="J46" i="13" s="1"/>
  <c r="H47" i="13" s="1"/>
  <c r="J47" i="13" s="1"/>
  <c r="H48" i="13" s="1"/>
  <c r="J48" i="13" s="1"/>
  <c r="H49" i="13" s="1"/>
  <c r="J49" i="13" s="1"/>
  <c r="H50" i="13" s="1"/>
  <c r="J50" i="13" s="1"/>
  <c r="H51" i="13" s="1"/>
  <c r="J51" i="13" s="1"/>
  <c r="H52" i="13" s="1"/>
  <c r="J52" i="13" s="1"/>
  <c r="H53" i="13" s="1"/>
  <c r="J53" i="13" s="1"/>
  <c r="H54" i="13" s="1"/>
  <c r="J54" i="13" s="1"/>
  <c r="H55" i="13" s="1"/>
  <c r="J55" i="13" s="1"/>
  <c r="H56" i="13" s="1"/>
  <c r="J56" i="13" s="1"/>
  <c r="H57" i="13" s="1"/>
  <c r="J57" i="13" s="1"/>
  <c r="H58" i="13" s="1"/>
  <c r="J58" i="13" s="1"/>
  <c r="H59" i="13" s="1"/>
  <c r="J59" i="13" s="1"/>
  <c r="H60" i="13" s="1"/>
  <c r="J60" i="13" s="1"/>
  <c r="H61" i="13" s="1"/>
  <c r="J61" i="13" s="1"/>
  <c r="H62" i="13" s="1"/>
  <c r="J62" i="13" s="1"/>
  <c r="H63" i="13" s="1"/>
  <c r="J63" i="13" s="1"/>
  <c r="H64" i="13" s="1"/>
  <c r="J64" i="13" s="1"/>
  <c r="H65" i="13" s="1"/>
  <c r="J65" i="13" s="1"/>
  <c r="H66" i="13" s="1"/>
  <c r="J66" i="13" s="1"/>
  <c r="M19" i="13"/>
  <c r="O19" i="13" s="1"/>
  <c r="M20" i="13" s="1"/>
  <c r="O20" i="13" s="1"/>
  <c r="M21" i="13" s="1"/>
  <c r="O21" i="13" s="1"/>
  <c r="M22" i="13" s="1"/>
  <c r="O22" i="13" s="1"/>
  <c r="M23" i="13" s="1"/>
  <c r="O23" i="13" s="1"/>
  <c r="M24" i="13" s="1"/>
  <c r="O24" i="13" s="1"/>
  <c r="M25" i="13" s="1"/>
  <c r="O25" i="13" s="1"/>
  <c r="M26" i="13" s="1"/>
  <c r="O26" i="13" s="1"/>
  <c r="M27" i="13" s="1"/>
  <c r="O27" i="13" s="1"/>
  <c r="M28" i="13" s="1"/>
  <c r="O28" i="13" s="1"/>
  <c r="M29" i="13" s="1"/>
  <c r="O29" i="13" s="1"/>
  <c r="M30" i="13" s="1"/>
  <c r="O30" i="13" s="1"/>
  <c r="M31" i="13" s="1"/>
  <c r="O31" i="13" s="1"/>
  <c r="M32" i="13" s="1"/>
  <c r="O32" i="13" s="1"/>
  <c r="M33" i="13" s="1"/>
  <c r="O33" i="13" s="1"/>
  <c r="M34" i="13" s="1"/>
  <c r="O34" i="13" s="1"/>
  <c r="M35" i="13" s="1"/>
  <c r="O35" i="13" s="1"/>
  <c r="M36" i="13" s="1"/>
  <c r="O36" i="13" s="1"/>
  <c r="M37" i="13" s="1"/>
  <c r="O37" i="13" s="1"/>
  <c r="M38" i="13" s="1"/>
  <c r="O38" i="13" s="1"/>
  <c r="M39" i="13" s="1"/>
  <c r="O39" i="13" s="1"/>
  <c r="M40" i="13" s="1"/>
  <c r="O40" i="13" s="1"/>
  <c r="M41" i="13" s="1"/>
  <c r="O41" i="13" s="1"/>
  <c r="M42" i="13" s="1"/>
  <c r="O42" i="13" s="1"/>
  <c r="M43" i="13" s="1"/>
  <c r="O43" i="13" s="1"/>
  <c r="M44" i="13" s="1"/>
  <c r="O44" i="13" s="1"/>
  <c r="M45" i="13" s="1"/>
  <c r="O45" i="13" s="1"/>
  <c r="M46" i="13" s="1"/>
  <c r="O46" i="13" s="1"/>
  <c r="M47" i="13" s="1"/>
  <c r="O47" i="13" s="1"/>
  <c r="M48" i="13" s="1"/>
  <c r="O48" i="13" s="1"/>
  <c r="M49" i="13" s="1"/>
  <c r="O49" i="13" s="1"/>
  <c r="M50" i="13" s="1"/>
  <c r="O50" i="13" s="1"/>
  <c r="M51" i="13" s="1"/>
  <c r="O51" i="13" s="1"/>
  <c r="M52" i="13" s="1"/>
  <c r="O52" i="13" s="1"/>
  <c r="M53" i="13" s="1"/>
  <c r="O53" i="13" s="1"/>
  <c r="M54" i="13" s="1"/>
  <c r="O54" i="13" s="1"/>
  <c r="M55" i="13" s="1"/>
  <c r="O55" i="13" s="1"/>
  <c r="M56" i="13" s="1"/>
  <c r="O56" i="13" s="1"/>
  <c r="M57" i="13" s="1"/>
  <c r="O57" i="13" s="1"/>
  <c r="M58" i="13" s="1"/>
  <c r="O58" i="13" s="1"/>
  <c r="M59" i="13" s="1"/>
  <c r="O59" i="13" s="1"/>
  <c r="M60" i="13" s="1"/>
  <c r="O60" i="13" s="1"/>
  <c r="M61" i="13" s="1"/>
  <c r="O61" i="13" s="1"/>
  <c r="M62" i="13" s="1"/>
  <c r="O62" i="13" s="1"/>
  <c r="M63" i="13" s="1"/>
  <c r="O63" i="13" s="1"/>
  <c r="M64" i="13" s="1"/>
  <c r="O64" i="13" s="1"/>
  <c r="M65" i="13" s="1"/>
  <c r="O65" i="13" s="1"/>
  <c r="M66" i="13" s="1"/>
  <c r="O66" i="13" s="1"/>
  <c r="J21" i="12"/>
  <c r="H22" i="12" s="1"/>
  <c r="J22" i="12" s="1"/>
  <c r="H23" i="12" s="1"/>
  <c r="J23" i="12" s="1"/>
  <c r="H24" i="12" s="1"/>
  <c r="J24" i="12" s="1"/>
  <c r="H25" i="12" s="1"/>
  <c r="J25" i="12" s="1"/>
  <c r="H26" i="12" s="1"/>
  <c r="J26" i="12" s="1"/>
  <c r="H27" i="12" s="1"/>
  <c r="J27" i="12" s="1"/>
  <c r="H28" i="12" s="1"/>
  <c r="J28" i="12" s="1"/>
  <c r="H29" i="12" s="1"/>
  <c r="J29" i="12" s="1"/>
  <c r="H30" i="12" s="1"/>
  <c r="J30" i="12" s="1"/>
  <c r="H31" i="12" s="1"/>
  <c r="J31" i="12" s="1"/>
  <c r="H32" i="12" s="1"/>
  <c r="J32" i="12" s="1"/>
  <c r="H33" i="12" s="1"/>
  <c r="J33" i="12" s="1"/>
  <c r="H34" i="12" s="1"/>
  <c r="J34" i="12" s="1"/>
  <c r="H35" i="12" s="1"/>
  <c r="J35" i="12" s="1"/>
  <c r="H36" i="12" s="1"/>
  <c r="J36" i="12" s="1"/>
  <c r="H37" i="12" s="1"/>
  <c r="J37" i="12" s="1"/>
  <c r="H38" i="12" s="1"/>
  <c r="J38" i="12" s="1"/>
  <c r="H39" i="12" s="1"/>
  <c r="J39" i="12" s="1"/>
  <c r="H40" i="12" s="1"/>
  <c r="J40" i="12" s="1"/>
  <c r="H41" i="12" s="1"/>
  <c r="J41" i="12" s="1"/>
  <c r="H42" i="12" s="1"/>
  <c r="J42" i="12" s="1"/>
  <c r="H43" i="12" s="1"/>
  <c r="J43" i="12" s="1"/>
  <c r="H44" i="12" s="1"/>
  <c r="J44" i="12" s="1"/>
  <c r="H45" i="12" s="1"/>
  <c r="J45" i="12" s="1"/>
  <c r="H46" i="12" s="1"/>
  <c r="J46" i="12" s="1"/>
  <c r="H47" i="12" s="1"/>
  <c r="J47" i="12" s="1"/>
  <c r="H48" i="12" s="1"/>
  <c r="J48" i="12" s="1"/>
  <c r="H49" i="12" s="1"/>
  <c r="J49" i="12" s="1"/>
  <c r="H50" i="12" s="1"/>
  <c r="J50" i="12" s="1"/>
  <c r="H51" i="12" s="1"/>
  <c r="J51" i="12" s="1"/>
  <c r="H52" i="12" s="1"/>
  <c r="J52" i="12" s="1"/>
  <c r="H53" i="12" s="1"/>
  <c r="J53" i="12" s="1"/>
  <c r="H54" i="12" s="1"/>
  <c r="J54" i="12" s="1"/>
  <c r="H55" i="12" s="1"/>
  <c r="J55" i="12" s="1"/>
  <c r="H56" i="12" s="1"/>
  <c r="J56" i="12" s="1"/>
  <c r="H57" i="12" s="1"/>
  <c r="J57" i="12" s="1"/>
  <c r="H58" i="12" s="1"/>
  <c r="J58" i="12" s="1"/>
  <c r="H59" i="12" s="1"/>
  <c r="J59" i="12" s="1"/>
  <c r="H60" i="12" s="1"/>
  <c r="J60" i="12" s="1"/>
  <c r="H61" i="12" s="1"/>
  <c r="J61" i="12" s="1"/>
  <c r="H62" i="12" s="1"/>
  <c r="J62" i="12" s="1"/>
  <c r="H63" i="12" s="1"/>
  <c r="J63" i="12" s="1"/>
  <c r="H64" i="12" s="1"/>
  <c r="J64" i="12" s="1"/>
  <c r="H65" i="12" s="1"/>
  <c r="J65" i="12" s="1"/>
  <c r="H66" i="12" s="1"/>
  <c r="J66" i="12" s="1"/>
  <c r="H67" i="12" s="1"/>
  <c r="J67" i="12" s="1"/>
  <c r="H68" i="12" s="1"/>
  <c r="J68" i="12" s="1"/>
  <c r="M21" i="12"/>
  <c r="O21" i="12" s="1"/>
  <c r="M22" i="12" s="1"/>
  <c r="O22" i="12" s="1"/>
  <c r="M23" i="12" s="1"/>
  <c r="O23" i="12" s="1"/>
  <c r="M24" i="12" s="1"/>
  <c r="O24" i="12" s="1"/>
  <c r="M25" i="12" s="1"/>
  <c r="O25" i="12" s="1"/>
  <c r="M26" i="12" s="1"/>
  <c r="O26" i="12" s="1"/>
  <c r="M27" i="12" s="1"/>
  <c r="O27" i="12" s="1"/>
  <c r="M28" i="12" s="1"/>
  <c r="O28" i="12" s="1"/>
  <c r="M29" i="12" s="1"/>
  <c r="O29" i="12" s="1"/>
  <c r="M30" i="12" s="1"/>
  <c r="O30" i="12" s="1"/>
  <c r="M31" i="12" s="1"/>
  <c r="O31" i="12" s="1"/>
  <c r="M32" i="12" s="1"/>
  <c r="O32" i="12" s="1"/>
  <c r="M33" i="12" s="1"/>
  <c r="O33" i="12" s="1"/>
  <c r="M34" i="12" s="1"/>
  <c r="O34" i="12" s="1"/>
  <c r="M35" i="12" s="1"/>
  <c r="O35" i="12" s="1"/>
  <c r="M36" i="12" s="1"/>
  <c r="O36" i="12" s="1"/>
  <c r="M37" i="12" s="1"/>
  <c r="O37" i="12" s="1"/>
  <c r="M38" i="12" s="1"/>
  <c r="O38" i="12" s="1"/>
  <c r="M39" i="12" s="1"/>
  <c r="O39" i="12" s="1"/>
  <c r="M40" i="12" s="1"/>
  <c r="O40" i="12" s="1"/>
  <c r="M41" i="12" s="1"/>
  <c r="O41" i="12" s="1"/>
  <c r="M42" i="12" s="1"/>
  <c r="O42" i="12" s="1"/>
  <c r="M43" i="12" s="1"/>
  <c r="O43" i="12" s="1"/>
  <c r="M44" i="12" s="1"/>
  <c r="O44" i="12" s="1"/>
  <c r="M45" i="12" s="1"/>
  <c r="O45" i="12" s="1"/>
  <c r="M46" i="12" s="1"/>
  <c r="O46" i="12" s="1"/>
  <c r="M47" i="12" s="1"/>
  <c r="O47" i="12" s="1"/>
  <c r="M48" i="12" s="1"/>
  <c r="O48" i="12" s="1"/>
  <c r="M49" i="12" s="1"/>
  <c r="O49" i="12" s="1"/>
  <c r="M50" i="12" s="1"/>
  <c r="O50" i="12" s="1"/>
  <c r="M51" i="12" s="1"/>
  <c r="O51" i="12" s="1"/>
  <c r="M52" i="12" s="1"/>
  <c r="O52" i="12" s="1"/>
  <c r="M53" i="12" s="1"/>
  <c r="O53" i="12" s="1"/>
  <c r="M54" i="12" s="1"/>
  <c r="O54" i="12" s="1"/>
  <c r="M55" i="12" s="1"/>
  <c r="O55" i="12" s="1"/>
  <c r="M56" i="12" s="1"/>
  <c r="O56" i="12" s="1"/>
  <c r="M57" i="12" s="1"/>
  <c r="O57" i="12" s="1"/>
  <c r="M58" i="12" s="1"/>
  <c r="O58" i="12" s="1"/>
  <c r="M59" i="12" s="1"/>
  <c r="O59" i="12" s="1"/>
  <c r="M60" i="12" s="1"/>
  <c r="O60" i="12" s="1"/>
  <c r="M61" i="12" s="1"/>
  <c r="O61" i="12" s="1"/>
  <c r="M62" i="12" s="1"/>
  <c r="O62" i="12" s="1"/>
  <c r="M63" i="12" s="1"/>
  <c r="O63" i="12" s="1"/>
  <c r="M64" i="12" s="1"/>
  <c r="O64" i="12" s="1"/>
  <c r="M65" i="12" s="1"/>
  <c r="O65" i="12" s="1"/>
  <c r="M66" i="12" s="1"/>
  <c r="O66" i="12" s="1"/>
  <c r="M67" i="12" s="1"/>
  <c r="O67" i="12" s="1"/>
  <c r="M68" i="12" s="1"/>
  <c r="O68" i="12" s="1"/>
  <c r="P66" i="11" l="1"/>
  <c r="P65" i="11"/>
  <c r="P64" i="11"/>
  <c r="P63" i="11"/>
  <c r="P62" i="11"/>
  <c r="P61" i="11"/>
  <c r="P60" i="11"/>
  <c r="P59" i="11"/>
  <c r="P58" i="11"/>
  <c r="P57" i="11"/>
  <c r="P56" i="11"/>
  <c r="P55" i="11"/>
  <c r="P54" i="11"/>
  <c r="P53" i="11"/>
  <c r="P52" i="11"/>
  <c r="P51" i="11"/>
  <c r="P50" i="11"/>
  <c r="P49" i="11"/>
  <c r="P48" i="11"/>
  <c r="P47" i="11"/>
  <c r="P46" i="11"/>
  <c r="P45" i="11"/>
  <c r="P44" i="11"/>
  <c r="P43" i="11"/>
  <c r="P42" i="11"/>
  <c r="P41" i="11"/>
  <c r="P40" i="11"/>
  <c r="P39" i="11"/>
  <c r="P38" i="11"/>
  <c r="P37" i="11"/>
  <c r="P36" i="11"/>
  <c r="P35" i="11"/>
  <c r="P34" i="11"/>
  <c r="P33" i="11"/>
  <c r="P32" i="11"/>
  <c r="P31" i="11"/>
  <c r="P30" i="11"/>
  <c r="P29" i="11"/>
  <c r="P28" i="11"/>
  <c r="P27" i="11"/>
  <c r="P26" i="11"/>
  <c r="P25" i="11"/>
  <c r="P24" i="11"/>
  <c r="P23" i="11"/>
  <c r="P22" i="11"/>
  <c r="P21" i="11"/>
  <c r="P20" i="11"/>
  <c r="P19" i="11"/>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66" i="5" l="1"/>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C19" i="9" l="1"/>
  <c r="C19" i="10"/>
  <c r="C19" i="11"/>
  <c r="C19" i="5"/>
  <c r="C21" i="3"/>
  <c r="G9" i="9"/>
  <c r="G9" i="10"/>
  <c r="G9" i="11"/>
  <c r="G9" i="5"/>
  <c r="G10" i="3"/>
  <c r="P20" i="10" l="1"/>
  <c r="P19" i="10"/>
  <c r="H19" i="11" l="1"/>
  <c r="E19" i="11"/>
  <c r="C20" i="11" s="1"/>
  <c r="E20" i="11" s="1"/>
  <c r="C21" i="11" s="1"/>
  <c r="E21" i="11" s="1"/>
  <c r="C22" i="11" s="1"/>
  <c r="E22" i="11" s="1"/>
  <c r="C23" i="11" s="1"/>
  <c r="E23" i="11" s="1"/>
  <c r="C24" i="11" s="1"/>
  <c r="E24" i="11" s="1"/>
  <c r="C25" i="11" s="1"/>
  <c r="E25" i="11" s="1"/>
  <c r="C26" i="11" s="1"/>
  <c r="E26" i="11" s="1"/>
  <c r="C27" i="11" s="1"/>
  <c r="E27" i="11" s="1"/>
  <c r="C28" i="11" s="1"/>
  <c r="E28" i="11" s="1"/>
  <c r="C29" i="11" s="1"/>
  <c r="E29" i="11" s="1"/>
  <c r="C30" i="11" s="1"/>
  <c r="E30" i="11" s="1"/>
  <c r="C31" i="11" s="1"/>
  <c r="E31" i="11" s="1"/>
  <c r="C32" i="11" s="1"/>
  <c r="E32" i="11" s="1"/>
  <c r="C33" i="11" s="1"/>
  <c r="E33" i="11" s="1"/>
  <c r="C34" i="11" s="1"/>
  <c r="E34" i="11" s="1"/>
  <c r="C35" i="11" s="1"/>
  <c r="E35" i="11" s="1"/>
  <c r="C36" i="11" s="1"/>
  <c r="E36" i="11" s="1"/>
  <c r="C37" i="11" s="1"/>
  <c r="E37" i="11" s="1"/>
  <c r="C38" i="11" s="1"/>
  <c r="E38" i="11" s="1"/>
  <c r="C39" i="11" s="1"/>
  <c r="E39" i="11" s="1"/>
  <c r="C40" i="11" s="1"/>
  <c r="E40" i="11" s="1"/>
  <c r="C41" i="11" s="1"/>
  <c r="E41" i="11" s="1"/>
  <c r="C42" i="11" s="1"/>
  <c r="E42" i="11" s="1"/>
  <c r="C43" i="11" s="1"/>
  <c r="E43" i="11" s="1"/>
  <c r="C44" i="11" s="1"/>
  <c r="E44" i="11" s="1"/>
  <c r="C45" i="11" s="1"/>
  <c r="E45" i="11" s="1"/>
  <c r="C46" i="11" s="1"/>
  <c r="E46" i="11" s="1"/>
  <c r="C47" i="11" s="1"/>
  <c r="E47" i="11" s="1"/>
  <c r="C48" i="11" s="1"/>
  <c r="E48" i="11" s="1"/>
  <c r="C49" i="11" s="1"/>
  <c r="E49" i="11" s="1"/>
  <c r="C50" i="11" s="1"/>
  <c r="E50" i="11" s="1"/>
  <c r="C51" i="11" s="1"/>
  <c r="E51" i="11" s="1"/>
  <c r="C52" i="11" s="1"/>
  <c r="E52" i="11" s="1"/>
  <c r="C53" i="11" s="1"/>
  <c r="E53" i="11" s="1"/>
  <c r="C54" i="11" s="1"/>
  <c r="E54" i="11" s="1"/>
  <c r="C55" i="11" s="1"/>
  <c r="E55" i="11" s="1"/>
  <c r="C56" i="11" s="1"/>
  <c r="E56" i="11" s="1"/>
  <c r="C57" i="11" s="1"/>
  <c r="E57" i="11" s="1"/>
  <c r="C58" i="11" s="1"/>
  <c r="E58" i="11" s="1"/>
  <c r="C59" i="11" s="1"/>
  <c r="E59" i="11" s="1"/>
  <c r="C60" i="11" s="1"/>
  <c r="E60" i="11" s="1"/>
  <c r="C61" i="11" s="1"/>
  <c r="E61" i="11" s="1"/>
  <c r="C62" i="11" s="1"/>
  <c r="E62" i="11" s="1"/>
  <c r="C63" i="11" s="1"/>
  <c r="E63" i="11" s="1"/>
  <c r="C64" i="11" s="1"/>
  <c r="E64" i="11" s="1"/>
  <c r="C65" i="11" s="1"/>
  <c r="E65" i="11" s="1"/>
  <c r="C66" i="11" s="1"/>
  <c r="E66" i="11" s="1"/>
  <c r="H19" i="10"/>
  <c r="E19" i="10"/>
  <c r="C20" i="10" s="1"/>
  <c r="E20" i="10" s="1"/>
  <c r="C21" i="10" s="1"/>
  <c r="E21" i="10" s="1"/>
  <c r="C22" i="10" s="1"/>
  <c r="E22" i="10" s="1"/>
  <c r="C23" i="10" s="1"/>
  <c r="E23" i="10" s="1"/>
  <c r="C24" i="10" s="1"/>
  <c r="E24" i="10" s="1"/>
  <c r="C25" i="10" s="1"/>
  <c r="E25" i="10" s="1"/>
  <c r="C26" i="10" s="1"/>
  <c r="E26" i="10" s="1"/>
  <c r="C27" i="10" s="1"/>
  <c r="E27" i="10" s="1"/>
  <c r="C28" i="10" s="1"/>
  <c r="E28" i="10" s="1"/>
  <c r="C29" i="10" s="1"/>
  <c r="E29" i="10" s="1"/>
  <c r="C30" i="10" s="1"/>
  <c r="E30" i="10" s="1"/>
  <c r="C31" i="10" s="1"/>
  <c r="E31" i="10" s="1"/>
  <c r="C32" i="10" s="1"/>
  <c r="E32" i="10" s="1"/>
  <c r="C33" i="10" s="1"/>
  <c r="E33" i="10" s="1"/>
  <c r="C34" i="10" s="1"/>
  <c r="E34" i="10" s="1"/>
  <c r="C35" i="10" s="1"/>
  <c r="E35" i="10" s="1"/>
  <c r="C36" i="10" s="1"/>
  <c r="E36" i="10" s="1"/>
  <c r="C37" i="10" s="1"/>
  <c r="E37" i="10" s="1"/>
  <c r="C38" i="10" s="1"/>
  <c r="E38" i="10" s="1"/>
  <c r="C39" i="10" s="1"/>
  <c r="E39" i="10" s="1"/>
  <c r="C40" i="10" s="1"/>
  <c r="E40" i="10" s="1"/>
  <c r="C41" i="10" s="1"/>
  <c r="E41" i="10" s="1"/>
  <c r="C42" i="10" s="1"/>
  <c r="E42" i="10" s="1"/>
  <c r="C43" i="10" s="1"/>
  <c r="E43" i="10" s="1"/>
  <c r="C44" i="10" s="1"/>
  <c r="E44" i="10" s="1"/>
  <c r="C45" i="10" s="1"/>
  <c r="E45" i="10" s="1"/>
  <c r="C46" i="10" s="1"/>
  <c r="E46" i="10" s="1"/>
  <c r="C47" i="10" s="1"/>
  <c r="E47" i="10" s="1"/>
  <c r="C48" i="10" s="1"/>
  <c r="E48" i="10" s="1"/>
  <c r="C49" i="10" s="1"/>
  <c r="E49" i="10" s="1"/>
  <c r="C50" i="10" s="1"/>
  <c r="E50" i="10" s="1"/>
  <c r="C51" i="10" s="1"/>
  <c r="E51" i="10" s="1"/>
  <c r="C52" i="10" s="1"/>
  <c r="E52" i="10" s="1"/>
  <c r="C53" i="10" s="1"/>
  <c r="E53" i="10" s="1"/>
  <c r="C54" i="10" s="1"/>
  <c r="E54" i="10" s="1"/>
  <c r="C55" i="10" s="1"/>
  <c r="E55" i="10" s="1"/>
  <c r="C56" i="10" s="1"/>
  <c r="E56" i="10" s="1"/>
  <c r="C57" i="10" s="1"/>
  <c r="E57" i="10" s="1"/>
  <c r="C58" i="10" s="1"/>
  <c r="E58" i="10" s="1"/>
  <c r="C59" i="10" s="1"/>
  <c r="E59" i="10" s="1"/>
  <c r="C60" i="10" s="1"/>
  <c r="E60" i="10" s="1"/>
  <c r="C61" i="10" s="1"/>
  <c r="E61" i="10" s="1"/>
  <c r="C62" i="10" s="1"/>
  <c r="E62" i="10" s="1"/>
  <c r="C63" i="10" s="1"/>
  <c r="E63" i="10" s="1"/>
  <c r="C64" i="10" s="1"/>
  <c r="E64" i="10" s="1"/>
  <c r="C65" i="10" s="1"/>
  <c r="E65" i="10" s="1"/>
  <c r="C66" i="10" s="1"/>
  <c r="E66" i="10" s="1"/>
  <c r="H19" i="9"/>
  <c r="E19" i="9"/>
  <c r="C20" i="9" s="1"/>
  <c r="E20" i="9" s="1"/>
  <c r="C21" i="9" s="1"/>
  <c r="E21" i="9" s="1"/>
  <c r="C22" i="9" s="1"/>
  <c r="E22" i="9" s="1"/>
  <c r="C23" i="9" s="1"/>
  <c r="E23" i="9" s="1"/>
  <c r="C24" i="9" s="1"/>
  <c r="E24" i="9" s="1"/>
  <c r="C25" i="9" s="1"/>
  <c r="E25" i="9" s="1"/>
  <c r="C26" i="9" s="1"/>
  <c r="E26" i="9" s="1"/>
  <c r="C27" i="9" s="1"/>
  <c r="E27" i="9" s="1"/>
  <c r="C28" i="9" s="1"/>
  <c r="E28" i="9" s="1"/>
  <c r="C29" i="9" s="1"/>
  <c r="E29" i="9" s="1"/>
  <c r="C30" i="9" s="1"/>
  <c r="E30" i="9" s="1"/>
  <c r="C31" i="9" s="1"/>
  <c r="E31" i="9" s="1"/>
  <c r="C32" i="9" s="1"/>
  <c r="E32" i="9" s="1"/>
  <c r="C33" i="9" s="1"/>
  <c r="E33" i="9" s="1"/>
  <c r="C34" i="9" s="1"/>
  <c r="E34" i="9" s="1"/>
  <c r="C35" i="9" s="1"/>
  <c r="E35" i="9" s="1"/>
  <c r="C36" i="9" s="1"/>
  <c r="E36" i="9" s="1"/>
  <c r="C37" i="9" s="1"/>
  <c r="E37" i="9" s="1"/>
  <c r="C38" i="9" s="1"/>
  <c r="E38" i="9" s="1"/>
  <c r="C39" i="9" s="1"/>
  <c r="E39" i="9" s="1"/>
  <c r="C40" i="9" s="1"/>
  <c r="E40" i="9" s="1"/>
  <c r="C41" i="9" s="1"/>
  <c r="E41" i="9" s="1"/>
  <c r="C42" i="9" s="1"/>
  <c r="E42" i="9" s="1"/>
  <c r="C43" i="9" s="1"/>
  <c r="E43" i="9" s="1"/>
  <c r="C44" i="9" s="1"/>
  <c r="E44" i="9" s="1"/>
  <c r="C45" i="9" s="1"/>
  <c r="E45" i="9" s="1"/>
  <c r="C46" i="9" s="1"/>
  <c r="E46" i="9" s="1"/>
  <c r="C47" i="9" s="1"/>
  <c r="E47" i="9" s="1"/>
  <c r="C48" i="9" s="1"/>
  <c r="E48" i="9" s="1"/>
  <c r="C49" i="9" s="1"/>
  <c r="E49" i="9" s="1"/>
  <c r="C50" i="9" s="1"/>
  <c r="E50" i="9" s="1"/>
  <c r="C51" i="9" s="1"/>
  <c r="E51" i="9" s="1"/>
  <c r="C52" i="9" s="1"/>
  <c r="E52" i="9" s="1"/>
  <c r="C53" i="9" s="1"/>
  <c r="E53" i="9" s="1"/>
  <c r="C54" i="9" s="1"/>
  <c r="E54" i="9" s="1"/>
  <c r="C55" i="9" s="1"/>
  <c r="E55" i="9" s="1"/>
  <c r="C56" i="9" s="1"/>
  <c r="E56" i="9" s="1"/>
  <c r="C57" i="9" s="1"/>
  <c r="E57" i="9" s="1"/>
  <c r="C58" i="9" s="1"/>
  <c r="E58" i="9" s="1"/>
  <c r="C59" i="9" s="1"/>
  <c r="E59" i="9" s="1"/>
  <c r="C60" i="9" s="1"/>
  <c r="E60" i="9" s="1"/>
  <c r="C61" i="9" s="1"/>
  <c r="E61" i="9" s="1"/>
  <c r="C62" i="9" s="1"/>
  <c r="E62" i="9" s="1"/>
  <c r="C63" i="9" s="1"/>
  <c r="E63" i="9" s="1"/>
  <c r="C64" i="9" s="1"/>
  <c r="E64" i="9" s="1"/>
  <c r="C65" i="9" s="1"/>
  <c r="E65" i="9" s="1"/>
  <c r="C66" i="9" s="1"/>
  <c r="E66" i="9" s="1"/>
  <c r="P20" i="5"/>
  <c r="P19" i="5"/>
  <c r="H19" i="5"/>
  <c r="J19" i="5" s="1"/>
  <c r="H20" i="5" s="1"/>
  <c r="J20" i="5" s="1"/>
  <c r="H21" i="5" s="1"/>
  <c r="J21" i="5" s="1"/>
  <c r="H22" i="5" s="1"/>
  <c r="J22" i="5" s="1"/>
  <c r="H23" i="5" s="1"/>
  <c r="J23" i="5" s="1"/>
  <c r="H24" i="5" s="1"/>
  <c r="J24" i="5" s="1"/>
  <c r="H25" i="5" s="1"/>
  <c r="J25" i="5" s="1"/>
  <c r="H26" i="5" s="1"/>
  <c r="J26" i="5" s="1"/>
  <c r="H27" i="5" s="1"/>
  <c r="J27" i="5" s="1"/>
  <c r="H28" i="5" s="1"/>
  <c r="J28" i="5" s="1"/>
  <c r="H29" i="5" s="1"/>
  <c r="J29" i="5" s="1"/>
  <c r="H30" i="5" s="1"/>
  <c r="J30" i="5" s="1"/>
  <c r="H31" i="5" s="1"/>
  <c r="J31" i="5" s="1"/>
  <c r="H32" i="5" s="1"/>
  <c r="J32" i="5" s="1"/>
  <c r="H33" i="5" s="1"/>
  <c r="J33" i="5" s="1"/>
  <c r="H34" i="5" s="1"/>
  <c r="J34" i="5" s="1"/>
  <c r="H35" i="5" s="1"/>
  <c r="J35" i="5" s="1"/>
  <c r="H36" i="5" s="1"/>
  <c r="J36" i="5" s="1"/>
  <c r="H37" i="5" s="1"/>
  <c r="J37" i="5" s="1"/>
  <c r="H38" i="5" s="1"/>
  <c r="J38" i="5" s="1"/>
  <c r="H39" i="5" s="1"/>
  <c r="J39" i="5" s="1"/>
  <c r="H40" i="5" s="1"/>
  <c r="J40" i="5" s="1"/>
  <c r="H41" i="5" s="1"/>
  <c r="J41" i="5" s="1"/>
  <c r="H42" i="5" s="1"/>
  <c r="J42" i="5" s="1"/>
  <c r="H43" i="5" s="1"/>
  <c r="J43" i="5" s="1"/>
  <c r="H44" i="5" s="1"/>
  <c r="J44" i="5" s="1"/>
  <c r="H45" i="5" s="1"/>
  <c r="J45" i="5" s="1"/>
  <c r="H46" i="5" s="1"/>
  <c r="J46" i="5" s="1"/>
  <c r="H47" i="5" s="1"/>
  <c r="J47" i="5" s="1"/>
  <c r="H48" i="5" s="1"/>
  <c r="J48" i="5" s="1"/>
  <c r="H49" i="5" s="1"/>
  <c r="J49" i="5" s="1"/>
  <c r="H50" i="5" s="1"/>
  <c r="J50" i="5" s="1"/>
  <c r="H51" i="5" s="1"/>
  <c r="J51" i="5" s="1"/>
  <c r="H52" i="5" s="1"/>
  <c r="J52" i="5" s="1"/>
  <c r="H53" i="5" s="1"/>
  <c r="J53" i="5" s="1"/>
  <c r="H54" i="5" s="1"/>
  <c r="J54" i="5" s="1"/>
  <c r="H55" i="5" s="1"/>
  <c r="J55" i="5" s="1"/>
  <c r="H56" i="5" s="1"/>
  <c r="J56" i="5" s="1"/>
  <c r="H57" i="5" s="1"/>
  <c r="J57" i="5" s="1"/>
  <c r="H58" i="5" s="1"/>
  <c r="J58" i="5" s="1"/>
  <c r="H59" i="5" s="1"/>
  <c r="J59" i="5" s="1"/>
  <c r="H60" i="5" s="1"/>
  <c r="J60" i="5" s="1"/>
  <c r="H61" i="5" s="1"/>
  <c r="J61" i="5" s="1"/>
  <c r="H62" i="5" s="1"/>
  <c r="J62" i="5" s="1"/>
  <c r="H63" i="5" s="1"/>
  <c r="J63" i="5" s="1"/>
  <c r="H64" i="5" s="1"/>
  <c r="J64" i="5" s="1"/>
  <c r="H65" i="5" s="1"/>
  <c r="J65" i="5" s="1"/>
  <c r="H66" i="5" s="1"/>
  <c r="J66" i="5" s="1"/>
  <c r="P22" i="3"/>
  <c r="P21" i="3"/>
  <c r="E21" i="3"/>
  <c r="C22" i="3" s="1"/>
  <c r="E22" i="3" s="1"/>
  <c r="C23" i="3" s="1"/>
  <c r="E23" i="3" s="1"/>
  <c r="C24" i="3" s="1"/>
  <c r="E24" i="3" s="1"/>
  <c r="C25" i="3" s="1"/>
  <c r="E25" i="3" s="1"/>
  <c r="C26" i="3" s="1"/>
  <c r="E26" i="3" s="1"/>
  <c r="C27" i="3" s="1"/>
  <c r="E27" i="3" s="1"/>
  <c r="C28" i="3" s="1"/>
  <c r="E28" i="3" s="1"/>
  <c r="C29" i="3" s="1"/>
  <c r="E29" i="3" s="1"/>
  <c r="C30" i="3" s="1"/>
  <c r="E30" i="3" s="1"/>
  <c r="C31" i="3" s="1"/>
  <c r="E31" i="3" s="1"/>
  <c r="C32" i="3" s="1"/>
  <c r="E32" i="3" s="1"/>
  <c r="C33" i="3" s="1"/>
  <c r="E33" i="3" s="1"/>
  <c r="C34" i="3" s="1"/>
  <c r="E34" i="3" s="1"/>
  <c r="C35" i="3" s="1"/>
  <c r="E35" i="3" s="1"/>
  <c r="C36" i="3" s="1"/>
  <c r="E36" i="3" s="1"/>
  <c r="C37" i="3" s="1"/>
  <c r="E37" i="3" s="1"/>
  <c r="C38" i="3" s="1"/>
  <c r="E38" i="3" s="1"/>
  <c r="C39" i="3" s="1"/>
  <c r="E39" i="3" s="1"/>
  <c r="C40" i="3" s="1"/>
  <c r="E40" i="3" s="1"/>
  <c r="C41" i="3" s="1"/>
  <c r="E41" i="3" s="1"/>
  <c r="C42" i="3" s="1"/>
  <c r="E42" i="3" s="1"/>
  <c r="C43" i="3" s="1"/>
  <c r="E43" i="3" s="1"/>
  <c r="C44" i="3" s="1"/>
  <c r="E44" i="3" s="1"/>
  <c r="C45" i="3" s="1"/>
  <c r="E45" i="3" s="1"/>
  <c r="C46" i="3" s="1"/>
  <c r="E46" i="3" s="1"/>
  <c r="C47" i="3" s="1"/>
  <c r="E47" i="3" s="1"/>
  <c r="C48" i="3" s="1"/>
  <c r="E48" i="3" s="1"/>
  <c r="C49" i="3" s="1"/>
  <c r="E49" i="3" s="1"/>
  <c r="C50" i="3" s="1"/>
  <c r="E50" i="3" s="1"/>
  <c r="C51" i="3" s="1"/>
  <c r="E51" i="3" s="1"/>
  <c r="C52" i="3" s="1"/>
  <c r="E52" i="3" s="1"/>
  <c r="C53" i="3" s="1"/>
  <c r="E53" i="3" s="1"/>
  <c r="C54" i="3" s="1"/>
  <c r="E54" i="3" s="1"/>
  <c r="C55" i="3" s="1"/>
  <c r="E55" i="3" s="1"/>
  <c r="C56" i="3" s="1"/>
  <c r="E56" i="3" s="1"/>
  <c r="C57" i="3" s="1"/>
  <c r="E57" i="3" s="1"/>
  <c r="C58" i="3" s="1"/>
  <c r="E58" i="3" s="1"/>
  <c r="C59" i="3" s="1"/>
  <c r="E59" i="3" s="1"/>
  <c r="C60" i="3" s="1"/>
  <c r="E60" i="3" s="1"/>
  <c r="C61" i="3" s="1"/>
  <c r="E61" i="3" s="1"/>
  <c r="C62" i="3" s="1"/>
  <c r="E62" i="3" s="1"/>
  <c r="C63" i="3" s="1"/>
  <c r="E63" i="3" s="1"/>
  <c r="C64" i="3" s="1"/>
  <c r="E64" i="3" s="1"/>
  <c r="C65" i="3" s="1"/>
  <c r="E65" i="3" s="1"/>
  <c r="C66" i="3" s="1"/>
  <c r="E66" i="3" s="1"/>
  <c r="C67" i="3" s="1"/>
  <c r="E67" i="3" s="1"/>
  <c r="C68" i="3" s="1"/>
  <c r="E68" i="3" s="1"/>
  <c r="H21" i="3" l="1"/>
  <c r="J21" i="3" s="1"/>
  <c r="H22" i="3" s="1"/>
  <c r="J22" i="3" s="1"/>
  <c r="H23" i="3" s="1"/>
  <c r="J23" i="3" s="1"/>
  <c r="H24" i="3" s="1"/>
  <c r="J24" i="3" s="1"/>
  <c r="H25" i="3" s="1"/>
  <c r="J25" i="3" s="1"/>
  <c r="H26" i="3" s="1"/>
  <c r="J26" i="3" s="1"/>
  <c r="H27" i="3" s="1"/>
  <c r="J27" i="3" s="1"/>
  <c r="H28" i="3" s="1"/>
  <c r="J28" i="3" s="1"/>
  <c r="H29" i="3" s="1"/>
  <c r="J29" i="3" s="1"/>
  <c r="H30" i="3" s="1"/>
  <c r="J30" i="3" s="1"/>
  <c r="H31" i="3" s="1"/>
  <c r="J31" i="3" s="1"/>
  <c r="H32" i="3" s="1"/>
  <c r="J32" i="3" s="1"/>
  <c r="H33" i="3" s="1"/>
  <c r="J33" i="3" s="1"/>
  <c r="H34" i="3" s="1"/>
  <c r="J34" i="3" s="1"/>
  <c r="H35" i="3" s="1"/>
  <c r="J35" i="3" s="1"/>
  <c r="H36" i="3" s="1"/>
  <c r="J36" i="3" s="1"/>
  <c r="H37" i="3" s="1"/>
  <c r="J37" i="3" s="1"/>
  <c r="H38" i="3" s="1"/>
  <c r="J38" i="3" s="1"/>
  <c r="H39" i="3" s="1"/>
  <c r="J39" i="3" s="1"/>
  <c r="H40" i="3" s="1"/>
  <c r="J40" i="3" s="1"/>
  <c r="H41" i="3" s="1"/>
  <c r="J41" i="3" s="1"/>
  <c r="H42" i="3" s="1"/>
  <c r="J42" i="3" s="1"/>
  <c r="H43" i="3" s="1"/>
  <c r="J43" i="3" s="1"/>
  <c r="H44" i="3" s="1"/>
  <c r="J44" i="3" s="1"/>
  <c r="H45" i="3" s="1"/>
  <c r="J45" i="3" s="1"/>
  <c r="H46" i="3" s="1"/>
  <c r="J46" i="3" s="1"/>
  <c r="H47" i="3" s="1"/>
  <c r="J47" i="3" s="1"/>
  <c r="H48" i="3" s="1"/>
  <c r="J48" i="3" s="1"/>
  <c r="H49" i="3" s="1"/>
  <c r="J49" i="3" s="1"/>
  <c r="H50" i="3" s="1"/>
  <c r="J50" i="3" s="1"/>
  <c r="H51" i="3" s="1"/>
  <c r="J51" i="3" s="1"/>
  <c r="H52" i="3" s="1"/>
  <c r="J52" i="3" s="1"/>
  <c r="H53" i="3" s="1"/>
  <c r="J53" i="3" s="1"/>
  <c r="H54" i="3" s="1"/>
  <c r="J54" i="3" s="1"/>
  <c r="H55" i="3" s="1"/>
  <c r="J55" i="3" s="1"/>
  <c r="H56" i="3" s="1"/>
  <c r="J56" i="3" s="1"/>
  <c r="H57" i="3" s="1"/>
  <c r="J57" i="3" s="1"/>
  <c r="H58" i="3" s="1"/>
  <c r="J58" i="3" s="1"/>
  <c r="H59" i="3" s="1"/>
  <c r="J59" i="3" s="1"/>
  <c r="H60" i="3" s="1"/>
  <c r="J60" i="3" s="1"/>
  <c r="H61" i="3" s="1"/>
  <c r="J61" i="3" s="1"/>
  <c r="H62" i="3" s="1"/>
  <c r="J62" i="3" s="1"/>
  <c r="H63" i="3" s="1"/>
  <c r="J63" i="3" s="1"/>
  <c r="H64" i="3" s="1"/>
  <c r="J64" i="3" s="1"/>
  <c r="H65" i="3" s="1"/>
  <c r="J65" i="3" s="1"/>
  <c r="H66" i="3" s="1"/>
  <c r="J66" i="3" s="1"/>
  <c r="H67" i="3" s="1"/>
  <c r="J67" i="3" s="1"/>
  <c r="H68" i="3" s="1"/>
  <c r="J68" i="3" s="1"/>
  <c r="J19" i="11"/>
  <c r="H20" i="11" s="1"/>
  <c r="J20" i="11" s="1"/>
  <c r="H21" i="11" s="1"/>
  <c r="J21" i="11" s="1"/>
  <c r="H22" i="11" s="1"/>
  <c r="J22" i="11" s="1"/>
  <c r="H23" i="11" s="1"/>
  <c r="J23" i="11" s="1"/>
  <c r="H24" i="11" s="1"/>
  <c r="J24" i="11" s="1"/>
  <c r="H25" i="11" s="1"/>
  <c r="J25" i="11" s="1"/>
  <c r="H26" i="11" s="1"/>
  <c r="J26" i="11" s="1"/>
  <c r="H27" i="11" s="1"/>
  <c r="J27" i="11" s="1"/>
  <c r="H28" i="11" s="1"/>
  <c r="J28" i="11" s="1"/>
  <c r="H29" i="11" s="1"/>
  <c r="J29" i="11" s="1"/>
  <c r="H30" i="11" s="1"/>
  <c r="J30" i="11" s="1"/>
  <c r="H31" i="11" s="1"/>
  <c r="J31" i="11" s="1"/>
  <c r="H32" i="11" s="1"/>
  <c r="J32" i="11" s="1"/>
  <c r="H33" i="11" s="1"/>
  <c r="J33" i="11" s="1"/>
  <c r="H34" i="11" s="1"/>
  <c r="J34" i="11" s="1"/>
  <c r="H35" i="11" s="1"/>
  <c r="J35" i="11" s="1"/>
  <c r="H36" i="11" s="1"/>
  <c r="J36" i="11" s="1"/>
  <c r="H37" i="11" s="1"/>
  <c r="J37" i="11" s="1"/>
  <c r="H38" i="11" s="1"/>
  <c r="J38" i="11" s="1"/>
  <c r="H39" i="11" s="1"/>
  <c r="J39" i="11" s="1"/>
  <c r="H40" i="11" s="1"/>
  <c r="J40" i="11" s="1"/>
  <c r="H41" i="11" s="1"/>
  <c r="J41" i="11" s="1"/>
  <c r="H42" i="11" s="1"/>
  <c r="J42" i="11" s="1"/>
  <c r="H43" i="11" s="1"/>
  <c r="J43" i="11" s="1"/>
  <c r="H44" i="11" s="1"/>
  <c r="J44" i="11" s="1"/>
  <c r="H45" i="11" s="1"/>
  <c r="J45" i="11" s="1"/>
  <c r="H46" i="11" s="1"/>
  <c r="J46" i="11" s="1"/>
  <c r="H47" i="11" s="1"/>
  <c r="J47" i="11" s="1"/>
  <c r="H48" i="11" s="1"/>
  <c r="J48" i="11" s="1"/>
  <c r="H49" i="11" s="1"/>
  <c r="J49" i="11" s="1"/>
  <c r="H50" i="11" s="1"/>
  <c r="J50" i="11" s="1"/>
  <c r="H51" i="11" s="1"/>
  <c r="J51" i="11" s="1"/>
  <c r="H52" i="11" s="1"/>
  <c r="J52" i="11" s="1"/>
  <c r="H53" i="11" s="1"/>
  <c r="J53" i="11" s="1"/>
  <c r="H54" i="11" s="1"/>
  <c r="J54" i="11" s="1"/>
  <c r="H55" i="11" s="1"/>
  <c r="J55" i="11" s="1"/>
  <c r="H56" i="11" s="1"/>
  <c r="J56" i="11" s="1"/>
  <c r="H57" i="11" s="1"/>
  <c r="J57" i="11" s="1"/>
  <c r="H58" i="11" s="1"/>
  <c r="J58" i="11" s="1"/>
  <c r="H59" i="11" s="1"/>
  <c r="J59" i="11" s="1"/>
  <c r="H60" i="11" s="1"/>
  <c r="J60" i="11" s="1"/>
  <c r="H61" i="11" s="1"/>
  <c r="J61" i="11" s="1"/>
  <c r="H62" i="11" s="1"/>
  <c r="J62" i="11" s="1"/>
  <c r="H63" i="11" s="1"/>
  <c r="J63" i="11" s="1"/>
  <c r="H64" i="11" s="1"/>
  <c r="J64" i="11" s="1"/>
  <c r="H65" i="11" s="1"/>
  <c r="J65" i="11" s="1"/>
  <c r="H66" i="11" s="1"/>
  <c r="J66" i="11" s="1"/>
  <c r="M19" i="11"/>
  <c r="O19" i="11" s="1"/>
  <c r="M20" i="11" s="1"/>
  <c r="O20" i="11" s="1"/>
  <c r="M21" i="11" s="1"/>
  <c r="O21" i="11" s="1"/>
  <c r="M22" i="11" s="1"/>
  <c r="O22" i="11" s="1"/>
  <c r="M23" i="11" s="1"/>
  <c r="O23" i="11" s="1"/>
  <c r="M24" i="11" s="1"/>
  <c r="O24" i="11" s="1"/>
  <c r="M25" i="11" s="1"/>
  <c r="O25" i="11" s="1"/>
  <c r="M26" i="11" s="1"/>
  <c r="O26" i="11" s="1"/>
  <c r="M27" i="11" s="1"/>
  <c r="O27" i="11" s="1"/>
  <c r="M28" i="11" s="1"/>
  <c r="O28" i="11" s="1"/>
  <c r="M29" i="11" s="1"/>
  <c r="O29" i="11" s="1"/>
  <c r="M30" i="11" s="1"/>
  <c r="O30" i="11" s="1"/>
  <c r="M31" i="11" s="1"/>
  <c r="O31" i="11" s="1"/>
  <c r="M32" i="11" s="1"/>
  <c r="O32" i="11" s="1"/>
  <c r="M33" i="11" s="1"/>
  <c r="O33" i="11" s="1"/>
  <c r="M34" i="11" s="1"/>
  <c r="O34" i="11" s="1"/>
  <c r="M35" i="11" s="1"/>
  <c r="O35" i="11" s="1"/>
  <c r="M36" i="11" s="1"/>
  <c r="O36" i="11" s="1"/>
  <c r="M37" i="11" s="1"/>
  <c r="O37" i="11" s="1"/>
  <c r="M38" i="11" s="1"/>
  <c r="O38" i="11" s="1"/>
  <c r="M39" i="11" s="1"/>
  <c r="O39" i="11" s="1"/>
  <c r="M40" i="11" s="1"/>
  <c r="O40" i="11" s="1"/>
  <c r="M41" i="11" s="1"/>
  <c r="O41" i="11" s="1"/>
  <c r="M42" i="11" s="1"/>
  <c r="O42" i="11" s="1"/>
  <c r="M43" i="11" s="1"/>
  <c r="O43" i="11" s="1"/>
  <c r="M44" i="11" s="1"/>
  <c r="O44" i="11" s="1"/>
  <c r="M45" i="11" s="1"/>
  <c r="O45" i="11" s="1"/>
  <c r="M46" i="11" s="1"/>
  <c r="O46" i="11" s="1"/>
  <c r="M47" i="11" s="1"/>
  <c r="O47" i="11" s="1"/>
  <c r="M48" i="11" s="1"/>
  <c r="O48" i="11" s="1"/>
  <c r="M49" i="11" s="1"/>
  <c r="O49" i="11" s="1"/>
  <c r="M50" i="11" s="1"/>
  <c r="O50" i="11" s="1"/>
  <c r="M51" i="11" s="1"/>
  <c r="O51" i="11" s="1"/>
  <c r="M52" i="11" s="1"/>
  <c r="O52" i="11" s="1"/>
  <c r="M53" i="11" s="1"/>
  <c r="O53" i="11" s="1"/>
  <c r="M54" i="11" s="1"/>
  <c r="O54" i="11" s="1"/>
  <c r="M55" i="11" s="1"/>
  <c r="O55" i="11" s="1"/>
  <c r="M56" i="11" s="1"/>
  <c r="O56" i="11" s="1"/>
  <c r="M57" i="11" s="1"/>
  <c r="O57" i="11" s="1"/>
  <c r="M58" i="11" s="1"/>
  <c r="O58" i="11" s="1"/>
  <c r="M59" i="11" s="1"/>
  <c r="O59" i="11" s="1"/>
  <c r="M60" i="11" s="1"/>
  <c r="O60" i="11" s="1"/>
  <c r="M61" i="11" s="1"/>
  <c r="O61" i="11" s="1"/>
  <c r="M62" i="11" s="1"/>
  <c r="O62" i="11" s="1"/>
  <c r="M63" i="11" s="1"/>
  <c r="O63" i="11" s="1"/>
  <c r="M64" i="11" s="1"/>
  <c r="O64" i="11" s="1"/>
  <c r="M65" i="11" s="1"/>
  <c r="O65" i="11" s="1"/>
  <c r="M66" i="11" s="1"/>
  <c r="O66" i="11" s="1"/>
  <c r="J19" i="10"/>
  <c r="H20" i="10" s="1"/>
  <c r="J20" i="10" s="1"/>
  <c r="H21" i="10" s="1"/>
  <c r="J21" i="10" s="1"/>
  <c r="H22" i="10" s="1"/>
  <c r="J22" i="10" s="1"/>
  <c r="H23" i="10" s="1"/>
  <c r="J23" i="10" s="1"/>
  <c r="H24" i="10" s="1"/>
  <c r="J24" i="10" s="1"/>
  <c r="H25" i="10" s="1"/>
  <c r="J25" i="10" s="1"/>
  <c r="H26" i="10" s="1"/>
  <c r="J26" i="10" s="1"/>
  <c r="H27" i="10" s="1"/>
  <c r="J27" i="10" s="1"/>
  <c r="H28" i="10" s="1"/>
  <c r="J28" i="10" s="1"/>
  <c r="H29" i="10" s="1"/>
  <c r="J29" i="10" s="1"/>
  <c r="H30" i="10" s="1"/>
  <c r="J30" i="10" s="1"/>
  <c r="H31" i="10" s="1"/>
  <c r="J31" i="10" s="1"/>
  <c r="H32" i="10" s="1"/>
  <c r="J32" i="10" s="1"/>
  <c r="H33" i="10" s="1"/>
  <c r="J33" i="10" s="1"/>
  <c r="H34" i="10" s="1"/>
  <c r="J34" i="10" s="1"/>
  <c r="H35" i="10" s="1"/>
  <c r="J35" i="10" s="1"/>
  <c r="H36" i="10" s="1"/>
  <c r="J36" i="10" s="1"/>
  <c r="H37" i="10" s="1"/>
  <c r="J37" i="10" s="1"/>
  <c r="H38" i="10" s="1"/>
  <c r="J38" i="10" s="1"/>
  <c r="H39" i="10" s="1"/>
  <c r="J39" i="10" s="1"/>
  <c r="H40" i="10" s="1"/>
  <c r="J40" i="10" s="1"/>
  <c r="H41" i="10" s="1"/>
  <c r="J41" i="10" s="1"/>
  <c r="H42" i="10" s="1"/>
  <c r="J42" i="10" s="1"/>
  <c r="H43" i="10" s="1"/>
  <c r="J43" i="10" s="1"/>
  <c r="H44" i="10" s="1"/>
  <c r="J44" i="10" s="1"/>
  <c r="H45" i="10" s="1"/>
  <c r="J45" i="10" s="1"/>
  <c r="H46" i="10" s="1"/>
  <c r="J46" i="10" s="1"/>
  <c r="H47" i="10" s="1"/>
  <c r="J47" i="10" s="1"/>
  <c r="H48" i="10" s="1"/>
  <c r="J48" i="10" s="1"/>
  <c r="H49" i="10" s="1"/>
  <c r="J49" i="10" s="1"/>
  <c r="H50" i="10" s="1"/>
  <c r="J50" i="10" s="1"/>
  <c r="H51" i="10" s="1"/>
  <c r="J51" i="10" s="1"/>
  <c r="H52" i="10" s="1"/>
  <c r="J52" i="10" s="1"/>
  <c r="H53" i="10" s="1"/>
  <c r="J53" i="10" s="1"/>
  <c r="H54" i="10" s="1"/>
  <c r="J54" i="10" s="1"/>
  <c r="H55" i="10" s="1"/>
  <c r="J55" i="10" s="1"/>
  <c r="H56" i="10" s="1"/>
  <c r="J56" i="10" s="1"/>
  <c r="H57" i="10" s="1"/>
  <c r="J57" i="10" s="1"/>
  <c r="H58" i="10" s="1"/>
  <c r="J58" i="10" s="1"/>
  <c r="H59" i="10" s="1"/>
  <c r="J59" i="10" s="1"/>
  <c r="H60" i="10" s="1"/>
  <c r="J60" i="10" s="1"/>
  <c r="H61" i="10" s="1"/>
  <c r="J61" i="10" s="1"/>
  <c r="H62" i="10" s="1"/>
  <c r="J62" i="10" s="1"/>
  <c r="H63" i="10" s="1"/>
  <c r="J63" i="10" s="1"/>
  <c r="H64" i="10" s="1"/>
  <c r="J64" i="10" s="1"/>
  <c r="H65" i="10" s="1"/>
  <c r="J65" i="10" s="1"/>
  <c r="H66" i="10" s="1"/>
  <c r="J66" i="10" s="1"/>
  <c r="M19" i="10"/>
  <c r="O19" i="10" s="1"/>
  <c r="M20" i="10" s="1"/>
  <c r="O20" i="10" s="1"/>
  <c r="M21" i="10" s="1"/>
  <c r="O21" i="10" s="1"/>
  <c r="M22" i="10" s="1"/>
  <c r="O22" i="10" s="1"/>
  <c r="M23" i="10" s="1"/>
  <c r="O23" i="10" s="1"/>
  <c r="M24" i="10" s="1"/>
  <c r="O24" i="10" s="1"/>
  <c r="M25" i="10" s="1"/>
  <c r="O25" i="10" s="1"/>
  <c r="M26" i="10" s="1"/>
  <c r="O26" i="10" s="1"/>
  <c r="M27" i="10" s="1"/>
  <c r="O27" i="10" s="1"/>
  <c r="M28" i="10" s="1"/>
  <c r="O28" i="10" s="1"/>
  <c r="M29" i="10" s="1"/>
  <c r="O29" i="10" s="1"/>
  <c r="M30" i="10" s="1"/>
  <c r="O30" i="10" s="1"/>
  <c r="M31" i="10" s="1"/>
  <c r="O31" i="10" s="1"/>
  <c r="M32" i="10" s="1"/>
  <c r="O32" i="10" s="1"/>
  <c r="M33" i="10" s="1"/>
  <c r="O33" i="10" s="1"/>
  <c r="M34" i="10" s="1"/>
  <c r="O34" i="10" s="1"/>
  <c r="M35" i="10" s="1"/>
  <c r="O35" i="10" s="1"/>
  <c r="M36" i="10" s="1"/>
  <c r="O36" i="10" s="1"/>
  <c r="M37" i="10" s="1"/>
  <c r="O37" i="10" s="1"/>
  <c r="M38" i="10" s="1"/>
  <c r="O38" i="10" s="1"/>
  <c r="M39" i="10" s="1"/>
  <c r="O39" i="10" s="1"/>
  <c r="M40" i="10" s="1"/>
  <c r="O40" i="10" s="1"/>
  <c r="M41" i="10" s="1"/>
  <c r="O41" i="10" s="1"/>
  <c r="M42" i="10" s="1"/>
  <c r="O42" i="10" s="1"/>
  <c r="M43" i="10" s="1"/>
  <c r="O43" i="10" s="1"/>
  <c r="M44" i="10" s="1"/>
  <c r="O44" i="10" s="1"/>
  <c r="M45" i="10" s="1"/>
  <c r="O45" i="10" s="1"/>
  <c r="M46" i="10" s="1"/>
  <c r="O46" i="10" s="1"/>
  <c r="M47" i="10" s="1"/>
  <c r="O47" i="10" s="1"/>
  <c r="M48" i="10" s="1"/>
  <c r="O48" i="10" s="1"/>
  <c r="M49" i="10" s="1"/>
  <c r="O49" i="10" s="1"/>
  <c r="M50" i="10" s="1"/>
  <c r="O50" i="10" s="1"/>
  <c r="M51" i="10" s="1"/>
  <c r="O51" i="10" s="1"/>
  <c r="M52" i="10" s="1"/>
  <c r="O52" i="10" s="1"/>
  <c r="M53" i="10" s="1"/>
  <c r="O53" i="10" s="1"/>
  <c r="M54" i="10" s="1"/>
  <c r="O54" i="10" s="1"/>
  <c r="M55" i="10" s="1"/>
  <c r="O55" i="10" s="1"/>
  <c r="M56" i="10" s="1"/>
  <c r="O56" i="10" s="1"/>
  <c r="M57" i="10" s="1"/>
  <c r="O57" i="10" s="1"/>
  <c r="M58" i="10" s="1"/>
  <c r="O58" i="10" s="1"/>
  <c r="M59" i="10" s="1"/>
  <c r="O59" i="10" s="1"/>
  <c r="M60" i="10" s="1"/>
  <c r="O60" i="10" s="1"/>
  <c r="M61" i="10" s="1"/>
  <c r="O61" i="10" s="1"/>
  <c r="M62" i="10" s="1"/>
  <c r="O62" i="10" s="1"/>
  <c r="M63" i="10" s="1"/>
  <c r="O63" i="10" s="1"/>
  <c r="M64" i="10" s="1"/>
  <c r="O64" i="10" s="1"/>
  <c r="M65" i="10" s="1"/>
  <c r="O65" i="10" s="1"/>
  <c r="M66" i="10" s="1"/>
  <c r="O66" i="10" s="1"/>
  <c r="J19" i="9"/>
  <c r="H20" i="9" s="1"/>
  <c r="J20" i="9" s="1"/>
  <c r="H21" i="9" s="1"/>
  <c r="J21" i="9" s="1"/>
  <c r="H22" i="9" s="1"/>
  <c r="J22" i="9" s="1"/>
  <c r="H23" i="9" s="1"/>
  <c r="J23" i="9" s="1"/>
  <c r="H24" i="9" s="1"/>
  <c r="J24" i="9" s="1"/>
  <c r="H25" i="9" s="1"/>
  <c r="J25" i="9" s="1"/>
  <c r="H26" i="9" s="1"/>
  <c r="J26" i="9" s="1"/>
  <c r="H27" i="9" s="1"/>
  <c r="J27" i="9" s="1"/>
  <c r="H28" i="9" s="1"/>
  <c r="J28" i="9" s="1"/>
  <c r="H29" i="9" s="1"/>
  <c r="J29" i="9" s="1"/>
  <c r="H30" i="9" s="1"/>
  <c r="J30" i="9" s="1"/>
  <c r="H31" i="9" s="1"/>
  <c r="J31" i="9" s="1"/>
  <c r="H32" i="9" s="1"/>
  <c r="J32" i="9" s="1"/>
  <c r="H33" i="9" s="1"/>
  <c r="J33" i="9" s="1"/>
  <c r="H34" i="9" s="1"/>
  <c r="J34" i="9" s="1"/>
  <c r="H35" i="9" s="1"/>
  <c r="J35" i="9" s="1"/>
  <c r="H36" i="9" s="1"/>
  <c r="J36" i="9" s="1"/>
  <c r="H37" i="9" s="1"/>
  <c r="J37" i="9" s="1"/>
  <c r="H38" i="9" s="1"/>
  <c r="J38" i="9" s="1"/>
  <c r="H39" i="9" s="1"/>
  <c r="J39" i="9" s="1"/>
  <c r="H40" i="9" s="1"/>
  <c r="J40" i="9" s="1"/>
  <c r="H41" i="9" s="1"/>
  <c r="J41" i="9" s="1"/>
  <c r="H42" i="9" s="1"/>
  <c r="J42" i="9" s="1"/>
  <c r="H43" i="9" s="1"/>
  <c r="J43" i="9" s="1"/>
  <c r="H44" i="9" s="1"/>
  <c r="J44" i="9" s="1"/>
  <c r="H45" i="9" s="1"/>
  <c r="J45" i="9" s="1"/>
  <c r="H46" i="9" s="1"/>
  <c r="J46" i="9" s="1"/>
  <c r="H47" i="9" s="1"/>
  <c r="J47" i="9" s="1"/>
  <c r="H48" i="9" s="1"/>
  <c r="J48" i="9" s="1"/>
  <c r="H49" i="9" s="1"/>
  <c r="J49" i="9" s="1"/>
  <c r="H50" i="9" s="1"/>
  <c r="J50" i="9" s="1"/>
  <c r="H51" i="9" s="1"/>
  <c r="J51" i="9" s="1"/>
  <c r="H52" i="9" s="1"/>
  <c r="J52" i="9" s="1"/>
  <c r="H53" i="9" s="1"/>
  <c r="J53" i="9" s="1"/>
  <c r="H54" i="9" s="1"/>
  <c r="J54" i="9" s="1"/>
  <c r="H55" i="9" s="1"/>
  <c r="J55" i="9" s="1"/>
  <c r="H56" i="9" s="1"/>
  <c r="J56" i="9" s="1"/>
  <c r="H57" i="9" s="1"/>
  <c r="J57" i="9" s="1"/>
  <c r="H58" i="9" s="1"/>
  <c r="J58" i="9" s="1"/>
  <c r="H59" i="9" s="1"/>
  <c r="J59" i="9" s="1"/>
  <c r="H60" i="9" s="1"/>
  <c r="J60" i="9" s="1"/>
  <c r="H61" i="9" s="1"/>
  <c r="J61" i="9" s="1"/>
  <c r="H62" i="9" s="1"/>
  <c r="J62" i="9" s="1"/>
  <c r="H63" i="9" s="1"/>
  <c r="J63" i="9" s="1"/>
  <c r="H64" i="9" s="1"/>
  <c r="J64" i="9" s="1"/>
  <c r="H65" i="9" s="1"/>
  <c r="J65" i="9" s="1"/>
  <c r="H66" i="9" s="1"/>
  <c r="J66" i="9" s="1"/>
  <c r="M19" i="9"/>
  <c r="O19" i="9" s="1"/>
  <c r="M20" i="9" s="1"/>
  <c r="O20" i="9" s="1"/>
  <c r="M21" i="9" s="1"/>
  <c r="O21" i="9" s="1"/>
  <c r="M22" i="9" s="1"/>
  <c r="O22" i="9" s="1"/>
  <c r="M23" i="9" s="1"/>
  <c r="O23" i="9" s="1"/>
  <c r="M24" i="9" s="1"/>
  <c r="O24" i="9" s="1"/>
  <c r="M25" i="9" s="1"/>
  <c r="O25" i="9" s="1"/>
  <c r="M26" i="9" s="1"/>
  <c r="O26" i="9" s="1"/>
  <c r="M27" i="9" s="1"/>
  <c r="O27" i="9" s="1"/>
  <c r="M28" i="9" s="1"/>
  <c r="O28" i="9" s="1"/>
  <c r="M29" i="9" s="1"/>
  <c r="O29" i="9" s="1"/>
  <c r="M30" i="9" s="1"/>
  <c r="O30" i="9" s="1"/>
  <c r="M31" i="9" s="1"/>
  <c r="O31" i="9" s="1"/>
  <c r="M32" i="9" s="1"/>
  <c r="O32" i="9" s="1"/>
  <c r="M33" i="9" s="1"/>
  <c r="O33" i="9" s="1"/>
  <c r="M34" i="9" s="1"/>
  <c r="O34" i="9" s="1"/>
  <c r="M35" i="9" s="1"/>
  <c r="O35" i="9" s="1"/>
  <c r="M36" i="9" s="1"/>
  <c r="O36" i="9" s="1"/>
  <c r="M37" i="9" s="1"/>
  <c r="O37" i="9" s="1"/>
  <c r="M38" i="9" s="1"/>
  <c r="O38" i="9" s="1"/>
  <c r="M39" i="9" s="1"/>
  <c r="O39" i="9" s="1"/>
  <c r="M40" i="9" s="1"/>
  <c r="O40" i="9" s="1"/>
  <c r="M41" i="9" s="1"/>
  <c r="O41" i="9" s="1"/>
  <c r="M42" i="9" s="1"/>
  <c r="O42" i="9" s="1"/>
  <c r="M43" i="9" s="1"/>
  <c r="O43" i="9" s="1"/>
  <c r="M44" i="9" s="1"/>
  <c r="O44" i="9" s="1"/>
  <c r="M45" i="9" s="1"/>
  <c r="O45" i="9" s="1"/>
  <c r="M46" i="9" s="1"/>
  <c r="O46" i="9" s="1"/>
  <c r="M47" i="9" s="1"/>
  <c r="O47" i="9" s="1"/>
  <c r="M48" i="9" s="1"/>
  <c r="O48" i="9" s="1"/>
  <c r="M49" i="9" s="1"/>
  <c r="O49" i="9" s="1"/>
  <c r="M50" i="9" s="1"/>
  <c r="O50" i="9" s="1"/>
  <c r="M51" i="9" s="1"/>
  <c r="O51" i="9" s="1"/>
  <c r="M52" i="9" s="1"/>
  <c r="O52" i="9" s="1"/>
  <c r="M53" i="9" s="1"/>
  <c r="O53" i="9" s="1"/>
  <c r="M54" i="9" s="1"/>
  <c r="O54" i="9" s="1"/>
  <c r="M55" i="9" s="1"/>
  <c r="O55" i="9" s="1"/>
  <c r="M56" i="9" s="1"/>
  <c r="O56" i="9" s="1"/>
  <c r="M57" i="9" s="1"/>
  <c r="O57" i="9" s="1"/>
  <c r="M58" i="9" s="1"/>
  <c r="O58" i="9" s="1"/>
  <c r="M59" i="9" s="1"/>
  <c r="O59" i="9" s="1"/>
  <c r="M60" i="9" s="1"/>
  <c r="O60" i="9" s="1"/>
  <c r="M61" i="9" s="1"/>
  <c r="O61" i="9" s="1"/>
  <c r="M62" i="9" s="1"/>
  <c r="O62" i="9" s="1"/>
  <c r="M63" i="9" s="1"/>
  <c r="O63" i="9" s="1"/>
  <c r="M64" i="9" s="1"/>
  <c r="O64" i="9" s="1"/>
  <c r="M65" i="9" s="1"/>
  <c r="O65" i="9" s="1"/>
  <c r="M66" i="9" s="1"/>
  <c r="O66" i="9" s="1"/>
  <c r="E19" i="5"/>
  <c r="C20" i="5" s="1"/>
  <c r="E20" i="5" s="1"/>
  <c r="C21" i="5" s="1"/>
  <c r="E21" i="5" s="1"/>
  <c r="C22" i="5" s="1"/>
  <c r="E22" i="5" s="1"/>
  <c r="C23" i="5" s="1"/>
  <c r="E23" i="5" s="1"/>
  <c r="C24" i="5" s="1"/>
  <c r="E24" i="5" s="1"/>
  <c r="C25" i="5" s="1"/>
  <c r="E25" i="5" s="1"/>
  <c r="C26" i="5" s="1"/>
  <c r="E26" i="5" s="1"/>
  <c r="C27" i="5" s="1"/>
  <c r="E27" i="5" s="1"/>
  <c r="C28" i="5" s="1"/>
  <c r="E28" i="5" s="1"/>
  <c r="C29" i="5" s="1"/>
  <c r="E29" i="5" s="1"/>
  <c r="C30" i="5" s="1"/>
  <c r="E30" i="5" s="1"/>
  <c r="C31" i="5" s="1"/>
  <c r="E31" i="5" s="1"/>
  <c r="C32" i="5" s="1"/>
  <c r="E32" i="5" s="1"/>
  <c r="C33" i="5" s="1"/>
  <c r="E33" i="5" s="1"/>
  <c r="C34" i="5" s="1"/>
  <c r="E34" i="5" s="1"/>
  <c r="C35" i="5" s="1"/>
  <c r="E35" i="5" s="1"/>
  <c r="C36" i="5" s="1"/>
  <c r="E36" i="5" s="1"/>
  <c r="C37" i="5" s="1"/>
  <c r="E37" i="5" s="1"/>
  <c r="C38" i="5" s="1"/>
  <c r="E38" i="5" s="1"/>
  <c r="C39" i="5" s="1"/>
  <c r="E39" i="5" s="1"/>
  <c r="C40" i="5" s="1"/>
  <c r="E40" i="5" s="1"/>
  <c r="C41" i="5" s="1"/>
  <c r="E41" i="5" s="1"/>
  <c r="C42" i="5" s="1"/>
  <c r="E42" i="5" s="1"/>
  <c r="C43" i="5" s="1"/>
  <c r="E43" i="5" s="1"/>
  <c r="C44" i="5" s="1"/>
  <c r="E44" i="5" s="1"/>
  <c r="C45" i="5" s="1"/>
  <c r="E45" i="5" s="1"/>
  <c r="C46" i="5" s="1"/>
  <c r="E46" i="5" s="1"/>
  <c r="C47" i="5" s="1"/>
  <c r="E47" i="5" s="1"/>
  <c r="C48" i="5" s="1"/>
  <c r="E48" i="5" s="1"/>
  <c r="C49" i="5" s="1"/>
  <c r="E49" i="5" s="1"/>
  <c r="C50" i="5" s="1"/>
  <c r="E50" i="5" s="1"/>
  <c r="C51" i="5" s="1"/>
  <c r="E51" i="5" s="1"/>
  <c r="C52" i="5" s="1"/>
  <c r="E52" i="5" s="1"/>
  <c r="C53" i="5" s="1"/>
  <c r="E53" i="5" s="1"/>
  <c r="C54" i="5" s="1"/>
  <c r="E54" i="5" s="1"/>
  <c r="C55" i="5" s="1"/>
  <c r="E55" i="5" s="1"/>
  <c r="C56" i="5" s="1"/>
  <c r="E56" i="5" s="1"/>
  <c r="C57" i="5" s="1"/>
  <c r="E57" i="5" s="1"/>
  <c r="C58" i="5" s="1"/>
  <c r="E58" i="5" s="1"/>
  <c r="C59" i="5" s="1"/>
  <c r="E59" i="5" s="1"/>
  <c r="C60" i="5" s="1"/>
  <c r="E60" i="5" s="1"/>
  <c r="C61" i="5" s="1"/>
  <c r="E61" i="5" s="1"/>
  <c r="C62" i="5" s="1"/>
  <c r="E62" i="5" s="1"/>
  <c r="C63" i="5" s="1"/>
  <c r="E63" i="5" s="1"/>
  <c r="C64" i="5" s="1"/>
  <c r="E64" i="5" s="1"/>
  <c r="C65" i="5" s="1"/>
  <c r="E65" i="5" s="1"/>
  <c r="C66" i="5" s="1"/>
  <c r="E66" i="5" s="1"/>
  <c r="M19" i="5"/>
  <c r="O19" i="5" s="1"/>
  <c r="M20" i="5" s="1"/>
  <c r="O20" i="5" s="1"/>
  <c r="M21" i="5" s="1"/>
  <c r="O21" i="5" s="1"/>
  <c r="M22" i="5" s="1"/>
  <c r="O22" i="5" s="1"/>
  <c r="M23" i="5" s="1"/>
  <c r="O23" i="5" s="1"/>
  <c r="M24" i="5" s="1"/>
  <c r="O24" i="5" s="1"/>
  <c r="M25" i="5" s="1"/>
  <c r="O25" i="5" s="1"/>
  <c r="M26" i="5" s="1"/>
  <c r="O26" i="5" s="1"/>
  <c r="M27" i="5" s="1"/>
  <c r="O27" i="5" s="1"/>
  <c r="M28" i="5" s="1"/>
  <c r="O28" i="5" s="1"/>
  <c r="M29" i="5" s="1"/>
  <c r="O29" i="5" s="1"/>
  <c r="M30" i="5" s="1"/>
  <c r="O30" i="5" s="1"/>
  <c r="M31" i="5" s="1"/>
  <c r="O31" i="5" s="1"/>
  <c r="M32" i="5" s="1"/>
  <c r="O32" i="5" s="1"/>
  <c r="M33" i="5" s="1"/>
  <c r="O33" i="5" s="1"/>
  <c r="M34" i="5" s="1"/>
  <c r="O34" i="5" s="1"/>
  <c r="M35" i="5" s="1"/>
  <c r="O35" i="5" s="1"/>
  <c r="M36" i="5" s="1"/>
  <c r="O36" i="5" s="1"/>
  <c r="M37" i="5" s="1"/>
  <c r="O37" i="5" s="1"/>
  <c r="M38" i="5" s="1"/>
  <c r="O38" i="5" s="1"/>
  <c r="M39" i="5" s="1"/>
  <c r="O39" i="5" s="1"/>
  <c r="M40" i="5" s="1"/>
  <c r="O40" i="5" s="1"/>
  <c r="M41" i="5" s="1"/>
  <c r="O41" i="5" s="1"/>
  <c r="M42" i="5" s="1"/>
  <c r="O42" i="5" s="1"/>
  <c r="M43" i="5" s="1"/>
  <c r="O43" i="5" s="1"/>
  <c r="M44" i="5" s="1"/>
  <c r="O44" i="5" s="1"/>
  <c r="M45" i="5" s="1"/>
  <c r="O45" i="5" s="1"/>
  <c r="M46" i="5" s="1"/>
  <c r="O46" i="5" s="1"/>
  <c r="M47" i="5" s="1"/>
  <c r="O47" i="5" s="1"/>
  <c r="M48" i="5" s="1"/>
  <c r="O48" i="5" s="1"/>
  <c r="M49" i="5" s="1"/>
  <c r="O49" i="5" s="1"/>
  <c r="M50" i="5" s="1"/>
  <c r="O50" i="5" s="1"/>
  <c r="M51" i="5" s="1"/>
  <c r="O51" i="5" s="1"/>
  <c r="M52" i="5" s="1"/>
  <c r="O52" i="5" s="1"/>
  <c r="M53" i="5" s="1"/>
  <c r="O53" i="5" s="1"/>
  <c r="M54" i="5" s="1"/>
  <c r="O54" i="5" s="1"/>
  <c r="M55" i="5" s="1"/>
  <c r="O55" i="5" s="1"/>
  <c r="M56" i="5" s="1"/>
  <c r="O56" i="5" s="1"/>
  <c r="M57" i="5" s="1"/>
  <c r="O57" i="5" s="1"/>
  <c r="M58" i="5" s="1"/>
  <c r="O58" i="5" s="1"/>
  <c r="M59" i="5" s="1"/>
  <c r="O59" i="5" s="1"/>
  <c r="M60" i="5" s="1"/>
  <c r="O60" i="5" s="1"/>
  <c r="M61" i="5" s="1"/>
  <c r="O61" i="5" s="1"/>
  <c r="M62" i="5" s="1"/>
  <c r="O62" i="5" s="1"/>
  <c r="M63" i="5" s="1"/>
  <c r="O63" i="5" s="1"/>
  <c r="M64" i="5" s="1"/>
  <c r="O64" i="5" s="1"/>
  <c r="M65" i="5" s="1"/>
  <c r="O65" i="5" s="1"/>
  <c r="M66" i="5" s="1"/>
  <c r="O66" i="5" s="1"/>
  <c r="M21" i="3" l="1"/>
  <c r="O21" i="3" s="1"/>
  <c r="M22" i="3" s="1"/>
  <c r="O22" i="3" s="1"/>
  <c r="M23" i="3" s="1"/>
  <c r="O23" i="3" s="1"/>
  <c r="M24" i="3" s="1"/>
  <c r="O24" i="3" s="1"/>
  <c r="M25" i="3" s="1"/>
  <c r="O25" i="3" s="1"/>
  <c r="M26" i="3" s="1"/>
  <c r="O26" i="3" s="1"/>
  <c r="M27" i="3" s="1"/>
  <c r="O27" i="3" s="1"/>
  <c r="M28" i="3" s="1"/>
  <c r="O28" i="3" s="1"/>
  <c r="M29" i="3" s="1"/>
  <c r="O29" i="3" s="1"/>
  <c r="M30" i="3" s="1"/>
  <c r="O30" i="3" s="1"/>
  <c r="M31" i="3" s="1"/>
  <c r="O31" i="3" s="1"/>
  <c r="M32" i="3" s="1"/>
  <c r="O32" i="3" s="1"/>
  <c r="M33" i="3" s="1"/>
  <c r="O33" i="3" s="1"/>
  <c r="M34" i="3" s="1"/>
  <c r="O34" i="3" s="1"/>
  <c r="M35" i="3" s="1"/>
  <c r="O35" i="3" s="1"/>
  <c r="M36" i="3" s="1"/>
  <c r="O36" i="3" s="1"/>
  <c r="M37" i="3" s="1"/>
  <c r="O37" i="3" s="1"/>
  <c r="M38" i="3" s="1"/>
  <c r="O38" i="3" s="1"/>
  <c r="M39" i="3" s="1"/>
  <c r="O39" i="3" s="1"/>
  <c r="M40" i="3" s="1"/>
  <c r="O40" i="3" s="1"/>
  <c r="M41" i="3" s="1"/>
  <c r="O41" i="3" s="1"/>
  <c r="M42" i="3" s="1"/>
  <c r="O42" i="3" s="1"/>
  <c r="M43" i="3" s="1"/>
  <c r="O43" i="3" s="1"/>
  <c r="M44" i="3" s="1"/>
  <c r="O44" i="3" s="1"/>
  <c r="M45" i="3" s="1"/>
  <c r="O45" i="3" s="1"/>
  <c r="M46" i="3" s="1"/>
  <c r="O46" i="3" s="1"/>
  <c r="M47" i="3" s="1"/>
  <c r="O47" i="3" s="1"/>
  <c r="M48" i="3" s="1"/>
  <c r="O48" i="3" s="1"/>
  <c r="M49" i="3" s="1"/>
  <c r="O49" i="3" s="1"/>
  <c r="M50" i="3" s="1"/>
  <c r="O50" i="3" s="1"/>
  <c r="M51" i="3" s="1"/>
  <c r="O51" i="3" s="1"/>
  <c r="M52" i="3" s="1"/>
  <c r="O52" i="3" s="1"/>
  <c r="M53" i="3" s="1"/>
  <c r="O53" i="3" s="1"/>
  <c r="M54" i="3" s="1"/>
  <c r="O54" i="3" s="1"/>
  <c r="M55" i="3" s="1"/>
  <c r="O55" i="3" s="1"/>
  <c r="M56" i="3" s="1"/>
  <c r="O56" i="3" s="1"/>
  <c r="M57" i="3" s="1"/>
  <c r="O57" i="3" s="1"/>
  <c r="M58" i="3" s="1"/>
  <c r="O58" i="3" s="1"/>
  <c r="M59" i="3" s="1"/>
  <c r="O59" i="3" s="1"/>
  <c r="M60" i="3" s="1"/>
  <c r="O60" i="3" s="1"/>
  <c r="M61" i="3" s="1"/>
  <c r="O61" i="3" s="1"/>
  <c r="M62" i="3" s="1"/>
  <c r="O62" i="3" s="1"/>
  <c r="M63" i="3" s="1"/>
  <c r="O63" i="3" s="1"/>
  <c r="M64" i="3" s="1"/>
  <c r="O64" i="3" s="1"/>
  <c r="M65" i="3" s="1"/>
  <c r="O65" i="3" s="1"/>
  <c r="M66" i="3" s="1"/>
  <c r="O66" i="3" s="1"/>
  <c r="M67" i="3" s="1"/>
  <c r="O67" i="3" s="1"/>
  <c r="M68" i="3" s="1"/>
  <c r="O68" i="3" s="1"/>
</calcChain>
</file>

<file path=xl/sharedStrings.xml><?xml version="1.0" encoding="utf-8"?>
<sst xmlns="http://schemas.openxmlformats.org/spreadsheetml/2006/main" count="1835" uniqueCount="41">
  <si>
    <t>事業者名</t>
    <rPh sb="0" eb="3">
      <t>ジギョウシャ</t>
    </rPh>
    <rPh sb="3" eb="4">
      <t>メイ</t>
    </rPh>
    <phoneticPr fontId="1"/>
  </si>
  <si>
    <t>～</t>
    <phoneticPr fontId="1"/>
  </si>
  <si>
    <t>時刻</t>
    <rPh sb="0" eb="2">
      <t>ジコク</t>
    </rPh>
    <phoneticPr fontId="1"/>
  </si>
  <si>
    <t>【必須】</t>
    <rPh sb="1" eb="3">
      <t>ヒッス</t>
    </rPh>
    <phoneticPr fontId="1"/>
  </si>
  <si>
    <t>【任意】</t>
    <rPh sb="1" eb="3">
      <t>ニンイ</t>
    </rPh>
    <phoneticPr fontId="1"/>
  </si>
  <si>
    <t>系統コード</t>
    <rPh sb="0" eb="2">
      <t>ケイトウ</t>
    </rPh>
    <phoneticPr fontId="1"/>
  </si>
  <si>
    <t>供給地点特定番号</t>
    <rPh sb="0" eb="2">
      <t>キョウキュウ</t>
    </rPh>
    <rPh sb="2" eb="4">
      <t>チテン</t>
    </rPh>
    <rPh sb="4" eb="6">
      <t>トクテイ</t>
    </rPh>
    <rPh sb="6" eb="8">
      <t>バンゴウ</t>
    </rPh>
    <phoneticPr fontId="1"/>
  </si>
  <si>
    <t>～</t>
  </si>
  <si>
    <t>（１）ベースライン（5分平均kW値）【送電端】</t>
    <rPh sb="11" eb="12">
      <t>フン</t>
    </rPh>
    <rPh sb="12" eb="14">
      <t>ヘイキン</t>
    </rPh>
    <rPh sb="16" eb="17">
      <t>アタイ</t>
    </rPh>
    <rPh sb="19" eb="21">
      <t>ソウデン</t>
    </rPh>
    <rPh sb="21" eb="22">
      <t>タン</t>
    </rPh>
    <phoneticPr fontId="1"/>
  </si>
  <si>
    <t>約款ロス率</t>
    <rPh sb="0" eb="2">
      <t>ヤッカン</t>
    </rPh>
    <rPh sb="4" eb="5">
      <t>リツ</t>
    </rPh>
    <phoneticPr fontId="1"/>
  </si>
  <si>
    <t>ー</t>
    <phoneticPr fontId="1"/>
  </si>
  <si>
    <t>ベースライン算定手法</t>
    <rPh sb="6" eb="8">
      <t>サンテイ</t>
    </rPh>
    <rPh sb="8" eb="10">
      <t>シュホウ</t>
    </rPh>
    <phoneticPr fontId="1"/>
  </si>
  <si>
    <t>審査前１時間</t>
    <rPh sb="0" eb="2">
      <t>シンサ</t>
    </rPh>
    <rPh sb="2" eb="3">
      <t>マエ</t>
    </rPh>
    <rPh sb="4" eb="6">
      <t>ジカン</t>
    </rPh>
    <phoneticPr fontId="1"/>
  </si>
  <si>
    <t>※黄色セルに入力下さい</t>
    <rPh sb="1" eb="3">
      <t>キイロ</t>
    </rPh>
    <rPh sb="6" eb="8">
      <t>ニュウリョク</t>
    </rPh>
    <rPh sb="8" eb="9">
      <t>クダ</t>
    </rPh>
    <phoneticPr fontId="1"/>
  </si>
  <si>
    <t>指令値
(kW)</t>
    <rPh sb="0" eb="1">
      <t>ユビ</t>
    </rPh>
    <rPh sb="1" eb="2">
      <t>リョウ</t>
    </rPh>
    <rPh sb="2" eb="3">
      <t>アタイ</t>
    </rPh>
    <phoneticPr fontId="1"/>
  </si>
  <si>
    <t>（３）応動実績（5分平均kW値）【送電端】</t>
    <rPh sb="3" eb="5">
      <t>オウドウ</t>
    </rPh>
    <rPh sb="5" eb="7">
      <t>ジッセキ</t>
    </rPh>
    <rPh sb="7" eb="8">
      <t>ジツヨウ</t>
    </rPh>
    <rPh sb="9" eb="10">
      <t>フン</t>
    </rPh>
    <rPh sb="10" eb="12">
      <t>ヘイキン</t>
    </rPh>
    <rPh sb="14" eb="15">
      <t>アタイ</t>
    </rPh>
    <phoneticPr fontId="1"/>
  </si>
  <si>
    <t>データ取得日</t>
    <rPh sb="3" eb="6">
      <t>シュトクビ</t>
    </rPh>
    <phoneticPr fontId="1"/>
  </si>
  <si>
    <t>供出可能量（kW）</t>
    <rPh sb="0" eb="2">
      <t>キョウシュツ</t>
    </rPh>
    <rPh sb="2" eb="5">
      <t>カノウリョウ</t>
    </rPh>
    <phoneticPr fontId="1"/>
  </si>
  <si>
    <t>審査対象ブロック（３時間）</t>
    <rPh sb="0" eb="2">
      <t>シンサ</t>
    </rPh>
    <rPh sb="2" eb="4">
      <t>タイショウ</t>
    </rPh>
    <rPh sb="10" eb="12">
      <t>ジカン</t>
    </rPh>
    <phoneticPr fontId="1"/>
  </si>
  <si>
    <t>データ取得時間</t>
    <rPh sb="3" eb="5">
      <t>シュトク</t>
    </rPh>
    <rPh sb="5" eb="7">
      <t>ジカン</t>
    </rPh>
    <phoneticPr fontId="1"/>
  </si>
  <si>
    <t>（２）需要実績（5分平均kW値）【送電端】</t>
    <rPh sb="3" eb="5">
      <t>ジュヨウ</t>
    </rPh>
    <rPh sb="5" eb="7">
      <t>ジッセキ</t>
    </rPh>
    <rPh sb="9" eb="10">
      <t>フン</t>
    </rPh>
    <rPh sb="10" eb="12">
      <t>ヘイキン</t>
    </rPh>
    <rPh sb="14" eb="15">
      <t>アタイ</t>
    </rPh>
    <phoneticPr fontId="1"/>
  </si>
  <si>
    <r>
      <t xml:space="preserve">応動実績（kW）
</t>
    </r>
    <r>
      <rPr>
        <sz val="9"/>
        <rFont val="游ゴシック"/>
        <family val="3"/>
        <charset val="128"/>
        <scheme val="minor"/>
      </rPr>
      <t>(1)－(2)</t>
    </r>
    <rPh sb="0" eb="2">
      <t>オウドウ</t>
    </rPh>
    <rPh sb="2" eb="4">
      <t>ジッセキ</t>
    </rPh>
    <phoneticPr fontId="1"/>
  </si>
  <si>
    <t>ベース
ライン
（kW）</t>
    <phoneticPr fontId="1"/>
  </si>
  <si>
    <t>需要実績
（kW）</t>
    <rPh sb="0" eb="2">
      <t>ジュヨウ</t>
    </rPh>
    <rPh sb="2" eb="4">
      <t>ジッセキ</t>
    </rPh>
    <phoneticPr fontId="1"/>
  </si>
  <si>
    <t>繰り返し指令に対する応動確認用フォーマット（需要リソース単位）【事前審査（書類審査用）】</t>
    <rPh sb="0" eb="1">
      <t>ク</t>
    </rPh>
    <rPh sb="2" eb="3">
      <t>カエ</t>
    </rPh>
    <rPh sb="4" eb="6">
      <t>シレイ</t>
    </rPh>
    <rPh sb="7" eb="8">
      <t>タイ</t>
    </rPh>
    <rPh sb="10" eb="12">
      <t>オウドウ</t>
    </rPh>
    <rPh sb="12" eb="14">
      <t>カクニン</t>
    </rPh>
    <rPh sb="14" eb="15">
      <t>ヨウ</t>
    </rPh>
    <rPh sb="22" eb="24">
      <t>ジュヨウ</t>
    </rPh>
    <phoneticPr fontId="1"/>
  </si>
  <si>
    <t>※需要リソース単位で提出する場合はシートを追加して下さい</t>
    <rPh sb="1" eb="3">
      <t>ジュヨウ</t>
    </rPh>
    <rPh sb="7" eb="9">
      <t>タンイ</t>
    </rPh>
    <rPh sb="10" eb="12">
      <t>テイシュツ</t>
    </rPh>
    <rPh sb="14" eb="16">
      <t>バアイ</t>
    </rPh>
    <rPh sb="21" eb="23">
      <t>ツイカ</t>
    </rPh>
    <rPh sb="25" eb="26">
      <t>クダ</t>
    </rPh>
    <phoneticPr fontId="1"/>
  </si>
  <si>
    <t>※データ取得時間には審査前1時間も含めて下さい。</t>
    <rPh sb="4" eb="6">
      <t>シュトク</t>
    </rPh>
    <rPh sb="6" eb="8">
      <t>ジカン</t>
    </rPh>
    <rPh sb="10" eb="12">
      <t>シンサ</t>
    </rPh>
    <rPh sb="12" eb="13">
      <t>マエ</t>
    </rPh>
    <rPh sb="14" eb="16">
      <t>ジカン</t>
    </rPh>
    <rPh sb="17" eb="18">
      <t>フク</t>
    </rPh>
    <rPh sb="20" eb="21">
      <t>クダ</t>
    </rPh>
    <phoneticPr fontId="1"/>
  </si>
  <si>
    <t>繰り返し指令に対する応動確認用フォーマット（需要家リスト・パターン単位）【事前審査（書類審査用）】</t>
    <rPh sb="0" eb="1">
      <t>ク</t>
    </rPh>
    <rPh sb="2" eb="3">
      <t>カエ</t>
    </rPh>
    <rPh sb="4" eb="6">
      <t>シレイ</t>
    </rPh>
    <rPh sb="7" eb="8">
      <t>タイ</t>
    </rPh>
    <rPh sb="10" eb="12">
      <t>オウドウ</t>
    </rPh>
    <rPh sb="12" eb="14">
      <t>カクニン</t>
    </rPh>
    <rPh sb="14" eb="15">
      <t>ヨウ</t>
    </rPh>
    <rPh sb="22" eb="24">
      <t>ジュヨウ</t>
    </rPh>
    <rPh sb="24" eb="25">
      <t>イエ</t>
    </rPh>
    <rPh sb="37" eb="39">
      <t>ジゼン</t>
    </rPh>
    <rPh sb="39" eb="41">
      <t>シンサ</t>
    </rPh>
    <rPh sb="42" eb="44">
      <t>ショルイ</t>
    </rPh>
    <rPh sb="44" eb="46">
      <t>シンサ</t>
    </rPh>
    <rPh sb="46" eb="47">
      <t>ヨウ</t>
    </rPh>
    <phoneticPr fontId="1"/>
  </si>
  <si>
    <t>需要家名</t>
    <rPh sb="0" eb="2">
      <t>ジュヨウ</t>
    </rPh>
    <rPh sb="2" eb="3">
      <t>イエ</t>
    </rPh>
    <rPh sb="3" eb="4">
      <t>メイ</t>
    </rPh>
    <phoneticPr fontId="1"/>
  </si>
  <si>
    <t>High 4 of 5</t>
    <phoneticPr fontId="1"/>
  </si>
  <si>
    <t>・</t>
  </si>
  <si>
    <t>・</t>
    <phoneticPr fontId="1"/>
  </si>
  <si>
    <t>需要家A</t>
    <rPh sb="0" eb="2">
      <t>ジュヨウ</t>
    </rPh>
    <rPh sb="2" eb="3">
      <t>イエ</t>
    </rPh>
    <phoneticPr fontId="1"/>
  </si>
  <si>
    <t>需要家B</t>
    <rPh sb="0" eb="2">
      <t>ジュヨウ</t>
    </rPh>
    <rPh sb="2" eb="3">
      <t>イエ</t>
    </rPh>
    <phoneticPr fontId="1"/>
  </si>
  <si>
    <t>需要家C</t>
    <rPh sb="0" eb="2">
      <t>ジュヨウ</t>
    </rPh>
    <rPh sb="2" eb="3">
      <t>イエ</t>
    </rPh>
    <phoneticPr fontId="1"/>
  </si>
  <si>
    <t>需要家D</t>
    <rPh sb="0" eb="2">
      <t>ジュヨウ</t>
    </rPh>
    <rPh sb="2" eb="3">
      <t>イエ</t>
    </rPh>
    <phoneticPr fontId="1"/>
  </si>
  <si>
    <t>○○○○株式会社</t>
    <rPh sb="4" eb="6">
      <t>カブシキ</t>
    </rPh>
    <rPh sb="6" eb="8">
      <t>カイシャ</t>
    </rPh>
    <phoneticPr fontId="1"/>
  </si>
  <si>
    <t>○○○・・・○○○（22桁）</t>
    <rPh sb="12" eb="13">
      <t>ケタ</t>
    </rPh>
    <phoneticPr fontId="1"/>
  </si>
  <si>
    <t>○○○○○（５桁）</t>
    <rPh sb="7" eb="8">
      <t>ケタ</t>
    </rPh>
    <phoneticPr fontId="1"/>
  </si>
  <si>
    <t>需要家リスト・パターン番号</t>
    <rPh sb="0" eb="2">
      <t>ジュヨウ</t>
    </rPh>
    <rPh sb="2" eb="3">
      <t>イエ</t>
    </rPh>
    <rPh sb="11" eb="13">
      <t>バンゴウ</t>
    </rPh>
    <phoneticPr fontId="1"/>
  </si>
  <si>
    <t>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</si>
</sst>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_);[Red]\(#,##0\)"/>
    <numFmt numFmtId="179" formatCode="0.0%"/>
  </numFmts>
  <fonts count="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1"/>
      <color rgb="FFFF0000"/>
      <name val="游ゴシック"/>
      <family val="2"/>
      <charset val="128"/>
      <scheme val="minor"/>
    </font>
    <font>
      <sz val="11"/>
      <name val="游ゴシック"/>
      <family val="2"/>
      <charset val="128"/>
      <scheme val="minor"/>
    </font>
    <font>
      <sz val="9"/>
      <name val="游ゴシック"/>
      <family val="3"/>
      <charset val="128"/>
      <scheme val="minor"/>
    </font>
    <font>
      <sz val="11"/>
      <color rgb="FF0000FF"/>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bottom style="hair">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20" fontId="2"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2" fillId="0" borderId="0" xfId="0" applyFont="1" applyAlignment="1">
      <alignment horizontal="center" vertical="center"/>
    </xf>
    <xf numFmtId="0" fontId="2" fillId="0" borderId="27" xfId="0" applyFont="1" applyBorder="1" applyAlignment="1">
      <alignment horizontal="center" vertical="center" wrapText="1" shrinkToFit="1"/>
    </xf>
    <xf numFmtId="20" fontId="2" fillId="0" borderId="9" xfId="0" applyNumberFormat="1" applyFont="1" applyBorder="1" applyAlignment="1">
      <alignment horizontal="center" vertical="center"/>
    </xf>
    <xf numFmtId="0" fontId="2" fillId="0" borderId="10" xfId="0" applyFont="1" applyBorder="1" applyAlignment="1">
      <alignment horizontal="center" vertical="center"/>
    </xf>
    <xf numFmtId="20" fontId="2" fillId="0" borderId="11" xfId="0" applyNumberFormat="1" applyFont="1" applyBorder="1" applyAlignment="1">
      <alignment horizontal="center" vertical="center"/>
    </xf>
    <xf numFmtId="20" fontId="2" fillId="0" borderId="0" xfId="0" applyNumberFormat="1" applyFont="1" applyAlignment="1">
      <alignment horizontal="center" vertical="center"/>
    </xf>
    <xf numFmtId="20" fontId="2" fillId="0" borderId="10" xfId="0" applyNumberFormat="1" applyFont="1" applyBorder="1" applyAlignment="1">
      <alignment horizontal="center" vertical="center"/>
    </xf>
    <xf numFmtId="20" fontId="2" fillId="0" borderId="12" xfId="0" applyNumberFormat="1" applyFont="1" applyBorder="1" applyAlignment="1">
      <alignment horizontal="center" vertical="center"/>
    </xf>
    <xf numFmtId="0" fontId="2" fillId="0" borderId="13" xfId="0" applyFont="1" applyBorder="1" applyAlignment="1">
      <alignment horizontal="center" vertical="center"/>
    </xf>
    <xf numFmtId="20" fontId="2" fillId="0" borderId="14" xfId="0" applyNumberFormat="1" applyFont="1" applyBorder="1" applyAlignment="1">
      <alignment horizontal="center" vertical="center"/>
    </xf>
    <xf numFmtId="20" fontId="2" fillId="0" borderId="13" xfId="0" applyNumberFormat="1" applyFont="1" applyBorder="1" applyAlignment="1">
      <alignment horizontal="center" vertical="center"/>
    </xf>
    <xf numFmtId="177" fontId="2" fillId="2" borderId="6" xfId="0" applyNumberFormat="1" applyFont="1" applyFill="1" applyBorder="1" applyAlignment="1">
      <alignment horizontal="center" vertical="center"/>
    </xf>
    <xf numFmtId="0" fontId="2" fillId="0" borderId="0" xfId="0" applyFont="1" applyBorder="1" applyAlignment="1">
      <alignment horizontal="center" vertical="center"/>
    </xf>
    <xf numFmtId="20" fontId="2" fillId="0" borderId="15" xfId="0" applyNumberFormat="1" applyFont="1" applyBorder="1" applyAlignment="1">
      <alignment horizontal="center" vertical="center"/>
    </xf>
    <xf numFmtId="0" fontId="2" fillId="0" borderId="16" xfId="0" applyFont="1" applyBorder="1" applyAlignment="1">
      <alignment horizontal="center" vertical="center"/>
    </xf>
    <xf numFmtId="20" fontId="2" fillId="0" borderId="17" xfId="0" applyNumberFormat="1" applyFont="1" applyBorder="1" applyAlignment="1">
      <alignment horizontal="center" vertical="center"/>
    </xf>
    <xf numFmtId="20" fontId="2" fillId="0" borderId="16" xfId="0" applyNumberFormat="1" applyFont="1" applyBorder="1" applyAlignment="1">
      <alignment horizontal="center" vertical="center"/>
    </xf>
    <xf numFmtId="20" fontId="2" fillId="0" borderId="24" xfId="0" applyNumberFormat="1" applyFont="1" applyBorder="1" applyAlignment="1">
      <alignment horizontal="center" vertical="center"/>
    </xf>
    <xf numFmtId="0" fontId="2" fillId="0" borderId="25" xfId="0" applyFont="1" applyBorder="1" applyAlignment="1">
      <alignment horizontal="center" vertical="center"/>
    </xf>
    <xf numFmtId="20" fontId="2" fillId="0" borderId="26" xfId="0" applyNumberFormat="1" applyFont="1" applyBorder="1" applyAlignment="1">
      <alignment horizontal="center" vertical="center"/>
    </xf>
    <xf numFmtId="20" fontId="2" fillId="0" borderId="25" xfId="0" applyNumberFormat="1" applyFont="1" applyBorder="1" applyAlignment="1">
      <alignment horizontal="center" vertical="center"/>
    </xf>
    <xf numFmtId="20" fontId="2" fillId="0" borderId="19" xfId="0" applyNumberFormat="1" applyFont="1" applyBorder="1" applyAlignment="1">
      <alignment horizontal="center" vertical="center"/>
    </xf>
    <xf numFmtId="0" fontId="2" fillId="0" borderId="20" xfId="0" applyFont="1" applyBorder="1" applyAlignment="1">
      <alignment horizontal="center" vertical="center"/>
    </xf>
    <xf numFmtId="20" fontId="2" fillId="0" borderId="21" xfId="0" applyNumberFormat="1" applyFont="1" applyBorder="1" applyAlignment="1">
      <alignment horizontal="center" vertical="center"/>
    </xf>
    <xf numFmtId="20" fontId="2" fillId="0" borderId="20" xfId="0" applyNumberFormat="1" applyFont="1" applyBorder="1" applyAlignment="1">
      <alignment horizontal="center" vertical="center"/>
    </xf>
    <xf numFmtId="178" fontId="2" fillId="2" borderId="18"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xf>
    <xf numFmtId="178" fontId="2" fillId="2" borderId="6" xfId="0" applyNumberFormat="1" applyFont="1" applyFill="1" applyBorder="1">
      <alignment vertical="center"/>
    </xf>
    <xf numFmtId="178" fontId="2" fillId="2" borderId="7" xfId="0" applyNumberFormat="1" applyFont="1" applyFill="1" applyBorder="1">
      <alignment vertical="center"/>
    </xf>
    <xf numFmtId="178" fontId="2" fillId="2" borderId="22" xfId="0" applyNumberFormat="1" applyFont="1" applyFill="1" applyBorder="1">
      <alignment vertical="center"/>
    </xf>
    <xf numFmtId="178" fontId="2" fillId="2" borderId="5" xfId="0" applyNumberFormat="1" applyFont="1" applyFill="1" applyBorder="1">
      <alignment vertical="center"/>
    </xf>
    <xf numFmtId="178" fontId="2" fillId="0" borderId="5" xfId="0" applyNumberFormat="1" applyFont="1" applyBorder="1" applyAlignment="1">
      <alignment horizontal="center" vertical="center"/>
    </xf>
    <xf numFmtId="178" fontId="2" fillId="0" borderId="18" xfId="0" applyNumberFormat="1" applyFont="1" applyBorder="1" applyAlignment="1">
      <alignment horizontal="center" vertical="center"/>
    </xf>
    <xf numFmtId="177" fontId="2" fillId="0" borderId="6" xfId="0" applyNumberFormat="1" applyFont="1" applyFill="1" applyBorder="1" applyAlignment="1">
      <alignment horizontal="center" vertical="center"/>
    </xf>
    <xf numFmtId="178" fontId="2" fillId="0" borderId="8" xfId="0" applyNumberFormat="1" applyFont="1" applyBorder="1" applyAlignment="1">
      <alignment horizontal="center" vertical="center"/>
    </xf>
    <xf numFmtId="178" fontId="2" fillId="0" borderId="23" xfId="0" applyNumberFormat="1" applyFont="1" applyBorder="1" applyAlignment="1">
      <alignment horizontal="center" vertical="center"/>
    </xf>
    <xf numFmtId="178" fontId="2" fillId="0" borderId="7" xfId="0" applyNumberFormat="1" applyFont="1" applyBorder="1" applyAlignment="1">
      <alignment horizontal="center" vertical="center"/>
    </xf>
    <xf numFmtId="0" fontId="2" fillId="0" borderId="0" xfId="0" applyFont="1" applyFill="1" applyBorder="1" applyAlignment="1">
      <alignment horizontal="center" vertical="center"/>
    </xf>
    <xf numFmtId="178" fontId="2" fillId="0" borderId="9" xfId="0" applyNumberFormat="1" applyFont="1" applyBorder="1" applyAlignment="1">
      <alignment horizontal="center" vertical="center"/>
    </xf>
    <xf numFmtId="178" fontId="2" fillId="0" borderId="24" xfId="0" applyNumberFormat="1" applyFont="1" applyBorder="1" applyAlignment="1">
      <alignment horizontal="center" vertical="center"/>
    </xf>
    <xf numFmtId="177" fontId="2" fillId="0" borderId="12" xfId="0" applyNumberFormat="1" applyFont="1" applyFill="1" applyBorder="1" applyAlignment="1">
      <alignment horizontal="center" vertical="center"/>
    </xf>
    <xf numFmtId="178" fontId="2" fillId="0" borderId="28" xfId="0" applyNumberFormat="1" applyFont="1" applyBorder="1" applyAlignment="1">
      <alignment horizontal="center" vertical="center"/>
    </xf>
    <xf numFmtId="178" fontId="2" fillId="2" borderId="18" xfId="0" applyNumberFormat="1" applyFont="1" applyFill="1" applyBorder="1">
      <alignment vertical="center"/>
    </xf>
    <xf numFmtId="0" fontId="4" fillId="0" borderId="0" xfId="0" applyFont="1" applyFill="1" applyBorder="1" applyAlignment="1">
      <alignment horizontal="left" vertical="center"/>
    </xf>
    <xf numFmtId="178" fontId="2" fillId="2" borderId="26" xfId="0" applyNumberFormat="1" applyFont="1" applyFill="1" applyBorder="1" applyAlignment="1">
      <alignment horizontal="center" vertical="center"/>
    </xf>
    <xf numFmtId="178" fontId="2" fillId="2" borderId="14" xfId="0" applyNumberFormat="1" applyFont="1" applyFill="1" applyBorder="1" applyAlignment="1">
      <alignment horizontal="center" vertical="center"/>
    </xf>
    <xf numFmtId="177" fontId="2" fillId="2" borderId="14" xfId="0" applyNumberFormat="1" applyFont="1" applyFill="1" applyBorder="1" applyAlignment="1">
      <alignment horizontal="center" vertical="center"/>
    </xf>
    <xf numFmtId="178" fontId="2" fillId="2" borderId="14" xfId="0" applyNumberFormat="1" applyFont="1" applyFill="1" applyBorder="1">
      <alignment vertical="center"/>
    </xf>
    <xf numFmtId="178" fontId="2" fillId="2" borderId="17" xfId="0" applyNumberFormat="1" applyFont="1" applyFill="1" applyBorder="1">
      <alignment vertical="center"/>
    </xf>
    <xf numFmtId="178" fontId="2" fillId="2" borderId="26" xfId="0" applyNumberFormat="1" applyFont="1" applyFill="1" applyBorder="1">
      <alignment vertical="center"/>
    </xf>
    <xf numFmtId="0" fontId="5" fillId="0" borderId="0" xfId="0" applyFont="1" applyFill="1" applyBorder="1" applyAlignment="1">
      <alignment horizontal="left" vertical="center"/>
    </xf>
    <xf numFmtId="0" fontId="2" fillId="0" borderId="3" xfId="0" applyFont="1" applyBorder="1" applyAlignment="1">
      <alignment horizontal="center" vertical="center"/>
    </xf>
    <xf numFmtId="20" fontId="2" fillId="2" borderId="2" xfId="0" applyNumberFormat="1" applyFont="1" applyFill="1" applyBorder="1" applyAlignment="1">
      <alignment horizontal="center" vertical="center"/>
    </xf>
    <xf numFmtId="0" fontId="2" fillId="0" borderId="3" xfId="0" applyFont="1" applyBorder="1" applyAlignment="1">
      <alignment horizontal="center" vertical="center"/>
    </xf>
    <xf numFmtId="20" fontId="7" fillId="2" borderId="2" xfId="0" applyNumberFormat="1" applyFont="1" applyFill="1" applyBorder="1" applyAlignment="1">
      <alignment horizontal="center" vertical="center"/>
    </xf>
    <xf numFmtId="178" fontId="7" fillId="2" borderId="18" xfId="0" applyNumberFormat="1" applyFont="1" applyFill="1" applyBorder="1" applyAlignment="1">
      <alignment horizontal="center" vertical="center"/>
    </xf>
    <xf numFmtId="177" fontId="7" fillId="2" borderId="6" xfId="0" applyNumberFormat="1" applyFont="1" applyFill="1" applyBorder="1" applyAlignment="1">
      <alignment horizontal="center" vertical="center"/>
    </xf>
    <xf numFmtId="178" fontId="7" fillId="2" borderId="6" xfId="0" applyNumberFormat="1" applyFont="1" applyFill="1" applyBorder="1" applyAlignment="1">
      <alignment horizontal="center" vertical="center"/>
    </xf>
    <xf numFmtId="178" fontId="7" fillId="2" borderId="6" xfId="0" applyNumberFormat="1" applyFont="1" applyFill="1" applyBorder="1">
      <alignment vertical="center"/>
    </xf>
    <xf numFmtId="178" fontId="7" fillId="2" borderId="7" xfId="0" applyNumberFormat="1" applyFont="1" applyFill="1" applyBorder="1">
      <alignment vertical="center"/>
    </xf>
    <xf numFmtId="178" fontId="2" fillId="0" borderId="29" xfId="0" applyNumberFormat="1" applyFont="1" applyFill="1" applyBorder="1" applyAlignment="1">
      <alignment horizontal="center" vertical="center"/>
    </xf>
    <xf numFmtId="178" fontId="2" fillId="0" borderId="30" xfId="0" applyNumberFormat="1" applyFont="1" applyFill="1" applyBorder="1" applyAlignment="1">
      <alignment horizontal="center" vertical="center"/>
    </xf>
    <xf numFmtId="178" fontId="2" fillId="0" borderId="31" xfId="0" applyNumberFormat="1" applyFont="1" applyFill="1" applyBorder="1" applyAlignment="1">
      <alignment horizontal="center" vertical="center"/>
    </xf>
    <xf numFmtId="0" fontId="0" fillId="0" borderId="27" xfId="0" applyBorder="1" applyAlignment="1">
      <alignment horizontal="center" vertical="center" textRotation="255"/>
    </xf>
    <xf numFmtId="0" fontId="0" fillId="0" borderId="23" xfId="0" applyBorder="1" applyAlignment="1">
      <alignment horizontal="center" vertical="center" textRotation="255"/>
    </xf>
    <xf numFmtId="0" fontId="0" fillId="0" borderId="8" xfId="0" applyBorder="1" applyAlignment="1">
      <alignment horizontal="center" vertical="center" textRotation="255"/>
    </xf>
    <xf numFmtId="0" fontId="2" fillId="0" borderId="1" xfId="0" applyFont="1" applyBorder="1" applyAlignment="1">
      <alignment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2" borderId="2" xfId="0" quotePrefix="1" applyNumberFormat="1" applyFont="1" applyFill="1" applyBorder="1" applyAlignment="1">
      <alignment horizontal="center" vertical="center"/>
    </xf>
    <xf numFmtId="0" fontId="7" fillId="2" borderId="1" xfId="0" applyFont="1" applyFill="1" applyBorder="1" applyAlignment="1">
      <alignment horizontal="center"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176" fontId="7" fillId="2" borderId="4" xfId="0" applyNumberFormat="1" applyFont="1" applyFill="1" applyBorder="1" applyAlignment="1">
      <alignment horizontal="center" vertical="center"/>
    </xf>
    <xf numFmtId="14" fontId="7" fillId="2" borderId="2" xfId="0" quotePrefix="1" applyNumberFormat="1" applyFont="1" applyFill="1" applyBorder="1" applyAlignment="1">
      <alignment horizontal="center" vertical="center"/>
    </xf>
    <xf numFmtId="14" fontId="7" fillId="2" borderId="3" xfId="0" applyNumberFormat="1" applyFont="1" applyFill="1" applyBorder="1" applyAlignment="1">
      <alignment horizontal="center" vertical="center"/>
    </xf>
    <xf numFmtId="14" fontId="7" fillId="2" borderId="4" xfId="0" applyNumberFormat="1" applyFont="1" applyFill="1" applyBorder="1" applyAlignment="1">
      <alignment horizontal="center" vertical="center"/>
    </xf>
    <xf numFmtId="178" fontId="2" fillId="0" borderId="27" xfId="0" applyNumberFormat="1" applyFont="1" applyFill="1" applyBorder="1" applyAlignment="1">
      <alignment horizontal="center" vertical="center"/>
    </xf>
    <xf numFmtId="178" fontId="2" fillId="0" borderId="23"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9" fontId="7"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174174</xdr:colOff>
      <xdr:row>4</xdr:row>
      <xdr:rowOff>7712</xdr:rowOff>
    </xdr:from>
    <xdr:to>
      <xdr:col>17</xdr:col>
      <xdr:colOff>3177</xdr:colOff>
      <xdr:row>17</xdr:row>
      <xdr:rowOff>122465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888924" y="1041855"/>
          <a:ext cx="6360432" cy="312193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根拠となる書類を提出してください。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p>
      </xdr:txBody>
    </xdr:sp>
    <xdr:clientData/>
  </xdr:twoCellAnchor>
  <xdr:twoCellAnchor>
    <xdr:from>
      <xdr:col>15</xdr:col>
      <xdr:colOff>468087</xdr:colOff>
      <xdr:row>0</xdr:row>
      <xdr:rowOff>21772</xdr:rowOff>
    </xdr:from>
    <xdr:to>
      <xdr:col>16</xdr:col>
      <xdr:colOff>633912</xdr:colOff>
      <xdr:row>1</xdr:row>
      <xdr:rowOff>10157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9394373" y="21772"/>
          <a:ext cx="818968"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13-1</a:t>
          </a:r>
          <a:endParaRPr lang="ja-JP" sz="1050" kern="100">
            <a:effectLst/>
            <a:latin typeface="Century"/>
            <a:ea typeface="ＭＳ 明朝"/>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424545</xdr:colOff>
      <xdr:row>0</xdr:row>
      <xdr:rowOff>21772</xdr:rowOff>
    </xdr:from>
    <xdr:to>
      <xdr:col>16</xdr:col>
      <xdr:colOff>590370</xdr:colOff>
      <xdr:row>1</xdr:row>
      <xdr:rowOff>10157</xdr:rowOff>
    </xdr:to>
    <xdr:sp macro="" textlink="">
      <xdr:nvSpPr>
        <xdr:cNvPr id="3" name="テキスト ボックス 2">
          <a:extLst>
            <a:ext uri="{FF2B5EF4-FFF2-40B4-BE49-F238E27FC236}">
              <a16:creationId xmlns:a16="http://schemas.microsoft.com/office/drawing/2014/main" id="{F28F72C4-D74D-4384-9B67-6FE5242AF52E}"/>
            </a:ext>
          </a:extLst>
        </xdr:cNvPr>
        <xdr:cNvSpPr txBox="1">
          <a:spLocks noChangeArrowheads="1"/>
        </xdr:cNvSpPr>
      </xdr:nvSpPr>
      <xdr:spPr bwMode="auto">
        <a:xfrm>
          <a:off x="9378045" y="15993292"/>
          <a:ext cx="821145" cy="270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twoCellAnchor>
    <xdr:from>
      <xdr:col>1</xdr:col>
      <xdr:colOff>21771</xdr:colOff>
      <xdr:row>0</xdr:row>
      <xdr:rowOff>21771</xdr:rowOff>
    </xdr:from>
    <xdr:to>
      <xdr:col>3</xdr:col>
      <xdr:colOff>377843</xdr:colOff>
      <xdr:row>0</xdr:row>
      <xdr:rowOff>241000</xdr:rowOff>
    </xdr:to>
    <xdr:sp macro="" textlink="">
      <xdr:nvSpPr>
        <xdr:cNvPr id="6" name="テキスト ボックス 11">
          <a:extLst>
            <a:ext uri="{FF2B5EF4-FFF2-40B4-BE49-F238E27FC236}">
              <a16:creationId xmlns:a16="http://schemas.microsoft.com/office/drawing/2014/main" id="{18706A5E-7A1E-44F8-8FFA-066937C190A0}"/>
            </a:ext>
          </a:extLst>
        </xdr:cNvPr>
        <xdr:cNvSpPr txBox="1"/>
      </xdr:nvSpPr>
      <xdr:spPr>
        <a:xfrm>
          <a:off x="185057" y="21771"/>
          <a:ext cx="1281357"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250371</xdr:colOff>
      <xdr:row>28</xdr:row>
      <xdr:rowOff>21771</xdr:rowOff>
    </xdr:from>
    <xdr:to>
      <xdr:col>16</xdr:col>
      <xdr:colOff>628649</xdr:colOff>
      <xdr:row>29</xdr:row>
      <xdr:rowOff>141515</xdr:rowOff>
    </xdr:to>
    <xdr:sp macro="" textlink="">
      <xdr:nvSpPr>
        <xdr:cNvPr id="7" name="吹き出し: 角を丸めた四角形 6">
          <a:extLst>
            <a:ext uri="{FF2B5EF4-FFF2-40B4-BE49-F238E27FC236}">
              <a16:creationId xmlns:a16="http://schemas.microsoft.com/office/drawing/2014/main" id="{363F6320-5422-49B3-BD4F-3B9EAF1C6094}"/>
            </a:ext>
          </a:extLst>
        </xdr:cNvPr>
        <xdr:cNvSpPr/>
      </xdr:nvSpPr>
      <xdr:spPr>
        <a:xfrm>
          <a:off x="5910942" y="7075714"/>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7</xdr:col>
      <xdr:colOff>108856</xdr:colOff>
      <xdr:row>9</xdr:row>
      <xdr:rowOff>32657</xdr:rowOff>
    </xdr:from>
    <xdr:to>
      <xdr:col>11</xdr:col>
      <xdr:colOff>601434</xdr:colOff>
      <xdr:row>11</xdr:row>
      <xdr:rowOff>213631</xdr:rowOff>
    </xdr:to>
    <xdr:sp macro="" textlink="">
      <xdr:nvSpPr>
        <xdr:cNvPr id="8" name="吹き出し: 角を丸めた四角形 7">
          <a:extLst>
            <a:ext uri="{FF2B5EF4-FFF2-40B4-BE49-F238E27FC236}">
              <a16:creationId xmlns:a16="http://schemas.microsoft.com/office/drawing/2014/main" id="{5254E192-3DD5-44E0-B0C0-0D83BEE06BFB}"/>
            </a:ext>
          </a:extLst>
        </xdr:cNvPr>
        <xdr:cNvSpPr/>
      </xdr:nvSpPr>
      <xdr:spPr>
        <a:xfrm>
          <a:off x="3809999" y="2198914"/>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10885</xdr:colOff>
      <xdr:row>0</xdr:row>
      <xdr:rowOff>43543</xdr:rowOff>
    </xdr:from>
    <xdr:to>
      <xdr:col>3</xdr:col>
      <xdr:colOff>366957</xdr:colOff>
      <xdr:row>0</xdr:row>
      <xdr:rowOff>262772</xdr:rowOff>
    </xdr:to>
    <xdr:sp macro="" textlink="">
      <xdr:nvSpPr>
        <xdr:cNvPr id="4" name="テキスト ボックス 11">
          <a:extLst>
            <a:ext uri="{FF2B5EF4-FFF2-40B4-BE49-F238E27FC236}">
              <a16:creationId xmlns:a16="http://schemas.microsoft.com/office/drawing/2014/main" id="{2680E9F4-3FA8-45A9-8C50-F39C3B44F0E4}"/>
            </a:ext>
          </a:extLst>
        </xdr:cNvPr>
        <xdr:cNvSpPr txBox="1"/>
      </xdr:nvSpPr>
      <xdr:spPr>
        <a:xfrm>
          <a:off x="178525" y="16464643"/>
          <a:ext cx="1278092"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7</xdr:col>
      <xdr:colOff>174174</xdr:colOff>
      <xdr:row>4</xdr:row>
      <xdr:rowOff>7712</xdr:rowOff>
    </xdr:from>
    <xdr:to>
      <xdr:col>17</xdr:col>
      <xdr:colOff>3177</xdr:colOff>
      <xdr:row>17</xdr:row>
      <xdr:rowOff>122465</xdr:rowOff>
    </xdr:to>
    <xdr:sp macro="" textlink="">
      <xdr:nvSpPr>
        <xdr:cNvPr id="5" name="テキスト ボックス 4">
          <a:extLst>
            <a:ext uri="{FF2B5EF4-FFF2-40B4-BE49-F238E27FC236}">
              <a16:creationId xmlns:a16="http://schemas.microsoft.com/office/drawing/2014/main" id="{67A02A82-EA28-43DC-948F-E6AF2A0BF50B}"/>
            </a:ext>
          </a:extLst>
        </xdr:cNvPr>
        <xdr:cNvSpPr txBox="1"/>
      </xdr:nvSpPr>
      <xdr:spPr>
        <a:xfrm>
          <a:off x="3885114" y="17449892"/>
          <a:ext cx="6382203" cy="30865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根拠となる書類を提出してください。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p>
      </xdr:txBody>
    </xdr:sp>
    <xdr:clientData/>
  </xdr:twoCellAnchor>
  <xdr:twoCellAnchor>
    <xdr:from>
      <xdr:col>15</xdr:col>
      <xdr:colOff>489856</xdr:colOff>
      <xdr:row>0</xdr:row>
      <xdr:rowOff>21771</xdr:rowOff>
    </xdr:from>
    <xdr:to>
      <xdr:col>17</xdr:col>
      <xdr:colOff>2539</xdr:colOff>
      <xdr:row>1</xdr:row>
      <xdr:rowOff>10156</xdr:rowOff>
    </xdr:to>
    <xdr:sp macro="" textlink="">
      <xdr:nvSpPr>
        <xdr:cNvPr id="6" name="テキスト ボックス 5">
          <a:extLst>
            <a:ext uri="{FF2B5EF4-FFF2-40B4-BE49-F238E27FC236}">
              <a16:creationId xmlns:a16="http://schemas.microsoft.com/office/drawing/2014/main" id="{3AE4FB7F-81F3-4003-8F6A-345204429D32}"/>
            </a:ext>
          </a:extLst>
        </xdr:cNvPr>
        <xdr:cNvSpPr txBox="1">
          <a:spLocks noChangeArrowheads="1"/>
        </xdr:cNvSpPr>
      </xdr:nvSpPr>
      <xdr:spPr bwMode="auto">
        <a:xfrm>
          <a:off x="9443356" y="16442871"/>
          <a:ext cx="823323" cy="270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13-1</a:t>
          </a:r>
          <a:endParaRPr lang="ja-JP" sz="1050" kern="100">
            <a:effectLst/>
            <a:latin typeface="Century"/>
            <a:ea typeface="ＭＳ 明朝"/>
            <a:cs typeface="Times New Roman"/>
          </a:endParaRPr>
        </a:p>
      </xdr:txBody>
    </xdr:sp>
    <xdr:clientData/>
  </xdr:twoCellAnchor>
  <xdr:twoCellAnchor>
    <xdr:from>
      <xdr:col>5</xdr:col>
      <xdr:colOff>435429</xdr:colOff>
      <xdr:row>16</xdr:row>
      <xdr:rowOff>87086</xdr:rowOff>
    </xdr:from>
    <xdr:to>
      <xdr:col>10</xdr:col>
      <xdr:colOff>43544</xdr:colOff>
      <xdr:row>17</xdr:row>
      <xdr:rowOff>206830</xdr:rowOff>
    </xdr:to>
    <xdr:sp macro="" textlink="">
      <xdr:nvSpPr>
        <xdr:cNvPr id="9" name="吹き出し: 角を丸めた四角形 8">
          <a:extLst>
            <a:ext uri="{FF2B5EF4-FFF2-40B4-BE49-F238E27FC236}">
              <a16:creationId xmlns:a16="http://schemas.microsoft.com/office/drawing/2014/main" id="{77BD0319-1892-44D4-BE02-FA5EF1690E77}"/>
            </a:ext>
          </a:extLst>
        </xdr:cNvPr>
        <xdr:cNvSpPr/>
      </xdr:nvSpPr>
      <xdr:spPr>
        <a:xfrm>
          <a:off x="2830286" y="3853543"/>
          <a:ext cx="2873829" cy="348344"/>
        </a:xfrm>
        <a:prstGeom prst="wedgeRoundRectCallout">
          <a:avLst>
            <a:gd name="adj1" fmla="val 51227"/>
            <a:gd name="adj2" fmla="val 34954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642258</xdr:colOff>
      <xdr:row>8</xdr:row>
      <xdr:rowOff>1</xdr:rowOff>
    </xdr:from>
    <xdr:to>
      <xdr:col>10</xdr:col>
      <xdr:colOff>457202</xdr:colOff>
      <xdr:row>9</xdr:row>
      <xdr:rowOff>119745</xdr:rowOff>
    </xdr:to>
    <xdr:sp macro="" textlink="">
      <xdr:nvSpPr>
        <xdr:cNvPr id="10" name="吹き出し: 角を丸めた四角形 9">
          <a:extLst>
            <a:ext uri="{FF2B5EF4-FFF2-40B4-BE49-F238E27FC236}">
              <a16:creationId xmlns:a16="http://schemas.microsoft.com/office/drawing/2014/main" id="{5A5E91A6-B37F-47BF-A2EB-93B2F6AD466C}"/>
            </a:ext>
          </a:extLst>
        </xdr:cNvPr>
        <xdr:cNvSpPr/>
      </xdr:nvSpPr>
      <xdr:spPr>
        <a:xfrm>
          <a:off x="3690258" y="1937658"/>
          <a:ext cx="2427515" cy="348344"/>
        </a:xfrm>
        <a:prstGeom prst="wedgeRoundRectCallout">
          <a:avLst>
            <a:gd name="adj1" fmla="val -55958"/>
            <a:gd name="adj2" fmla="val -9108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1,000kW</a:t>
          </a:r>
          <a:r>
            <a:rPr kumimoji="1" lang="ja-JP" altLang="en-US" sz="1100">
              <a:solidFill>
                <a:srgbClr val="FF0000"/>
              </a:solidFill>
            </a:rPr>
            <a:t>以上の値を記載ください。</a:t>
          </a:r>
        </a:p>
      </xdr:txBody>
    </xdr:sp>
    <xdr:clientData/>
  </xdr:twoCellAnchor>
  <xdr:twoCellAnchor>
    <xdr:from>
      <xdr:col>11</xdr:col>
      <xdr:colOff>653142</xdr:colOff>
      <xdr:row>29</xdr:row>
      <xdr:rowOff>217715</xdr:rowOff>
    </xdr:from>
    <xdr:to>
      <xdr:col>16</xdr:col>
      <xdr:colOff>555170</xdr:colOff>
      <xdr:row>31</xdr:row>
      <xdr:rowOff>108859</xdr:rowOff>
    </xdr:to>
    <xdr:sp macro="" textlink="">
      <xdr:nvSpPr>
        <xdr:cNvPr id="12" name="吹き出し: 角を丸めた四角形 11">
          <a:extLst>
            <a:ext uri="{FF2B5EF4-FFF2-40B4-BE49-F238E27FC236}">
              <a16:creationId xmlns:a16="http://schemas.microsoft.com/office/drawing/2014/main" id="{BF88A91E-44A1-470C-828B-C48F7CCE8FB4}"/>
            </a:ext>
          </a:extLst>
        </xdr:cNvPr>
        <xdr:cNvSpPr/>
      </xdr:nvSpPr>
      <xdr:spPr>
        <a:xfrm>
          <a:off x="6966856" y="7500258"/>
          <a:ext cx="3167743" cy="348344"/>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実証事業等で受信した指令値を記載ください。</a:t>
          </a:r>
        </a:p>
      </xdr:txBody>
    </xdr:sp>
    <xdr:clientData/>
  </xdr:twoCellAnchor>
  <xdr:twoCellAnchor>
    <xdr:from>
      <xdr:col>6</xdr:col>
      <xdr:colOff>642256</xdr:colOff>
      <xdr:row>11</xdr:row>
      <xdr:rowOff>65314</xdr:rowOff>
    </xdr:from>
    <xdr:to>
      <xdr:col>12</xdr:col>
      <xdr:colOff>640975</xdr:colOff>
      <xdr:row>12</xdr:row>
      <xdr:rowOff>177374</xdr:rowOff>
    </xdr:to>
    <xdr:sp macro="" textlink="">
      <xdr:nvSpPr>
        <xdr:cNvPr id="11" name="吹き出し: 角を丸めた四角形 10">
          <a:extLst>
            <a:ext uri="{FF2B5EF4-FFF2-40B4-BE49-F238E27FC236}">
              <a16:creationId xmlns:a16="http://schemas.microsoft.com/office/drawing/2014/main" id="{5C3566A3-7F91-4C3B-8ABF-E3FD0C1297E4}"/>
            </a:ext>
          </a:extLst>
        </xdr:cNvPr>
        <xdr:cNvSpPr/>
      </xdr:nvSpPr>
      <xdr:spPr>
        <a:xfrm>
          <a:off x="3690256" y="2688771"/>
          <a:ext cx="3917576" cy="340660"/>
        </a:xfrm>
        <a:prstGeom prst="wedgeRoundRectCallout">
          <a:avLst>
            <a:gd name="adj1" fmla="val -53217"/>
            <a:gd name="adj2" fmla="val -1003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実証事業等でのベースラインの算定手法を記載ください。</a:t>
          </a:r>
        </a:p>
      </xdr:txBody>
    </xdr:sp>
    <xdr:clientData/>
  </xdr:twoCellAnchor>
  <xdr:twoCellAnchor>
    <xdr:from>
      <xdr:col>5</xdr:col>
      <xdr:colOff>231321</xdr:colOff>
      <xdr:row>15</xdr:row>
      <xdr:rowOff>95250</xdr:rowOff>
    </xdr:from>
    <xdr:to>
      <xdr:col>10</xdr:col>
      <xdr:colOff>338577</xdr:colOff>
      <xdr:row>18</xdr:row>
      <xdr:rowOff>9126</xdr:rowOff>
    </xdr:to>
    <xdr:sp macro="" textlink="">
      <xdr:nvSpPr>
        <xdr:cNvPr id="13" name="吹き出し: 角を丸めた四角形 12">
          <a:extLst>
            <a:ext uri="{FF2B5EF4-FFF2-40B4-BE49-F238E27FC236}">
              <a16:creationId xmlns:a16="http://schemas.microsoft.com/office/drawing/2014/main" id="{DB454D61-591E-4D24-B89F-556AB29FEB6C}"/>
            </a:ext>
          </a:extLst>
        </xdr:cNvPr>
        <xdr:cNvSpPr/>
      </xdr:nvSpPr>
      <xdr:spPr>
        <a:xfrm>
          <a:off x="2639785" y="3878036"/>
          <a:ext cx="3372971" cy="648661"/>
        </a:xfrm>
        <a:prstGeom prst="wedgeRoundRectCallout">
          <a:avLst>
            <a:gd name="adj1" fmla="val -40531"/>
            <a:gd name="adj2" fmla="val 2080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リソース単位のフォーマットも提出する場合は、リソース単位の合計と一致させて下さい。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435430</xdr:colOff>
      <xdr:row>0</xdr:row>
      <xdr:rowOff>10885</xdr:rowOff>
    </xdr:from>
    <xdr:to>
      <xdr:col>17</xdr:col>
      <xdr:colOff>2541</xdr:colOff>
      <xdr:row>0</xdr:row>
      <xdr:rowOff>282299</xdr:rowOff>
    </xdr:to>
    <xdr:sp macro="" textlink="">
      <xdr:nvSpPr>
        <xdr:cNvPr id="2" name="テキスト ボックス 2">
          <a:extLst>
            <a:ext uri="{FF2B5EF4-FFF2-40B4-BE49-F238E27FC236}">
              <a16:creationId xmlns:a16="http://schemas.microsoft.com/office/drawing/2014/main" id="{00000000-0008-0000-0100-000002000000}"/>
            </a:ext>
          </a:extLst>
        </xdr:cNvPr>
        <xdr:cNvSpPr txBox="1">
          <a:spLocks noChangeArrowheads="1"/>
        </xdr:cNvSpPr>
      </xdr:nvSpPr>
      <xdr:spPr bwMode="auto">
        <a:xfrm>
          <a:off x="8610601" y="10885"/>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424545</xdr:colOff>
      <xdr:row>0</xdr:row>
      <xdr:rowOff>10885</xdr:rowOff>
    </xdr:from>
    <xdr:to>
      <xdr:col>16</xdr:col>
      <xdr:colOff>644798</xdr:colOff>
      <xdr:row>0</xdr:row>
      <xdr:rowOff>282300</xdr:rowOff>
    </xdr:to>
    <xdr:sp macro="" textlink="">
      <xdr:nvSpPr>
        <xdr:cNvPr id="3" name="テキスト ボックス 2">
          <a:extLst>
            <a:ext uri="{FF2B5EF4-FFF2-40B4-BE49-F238E27FC236}">
              <a16:creationId xmlns:a16="http://schemas.microsoft.com/office/drawing/2014/main" id="{D9271BEE-FEEC-4D78-8B5E-1E64650E60E9}"/>
            </a:ext>
          </a:extLst>
        </xdr:cNvPr>
        <xdr:cNvSpPr txBox="1">
          <a:spLocks noChangeArrowheads="1"/>
        </xdr:cNvSpPr>
      </xdr:nvSpPr>
      <xdr:spPr bwMode="auto">
        <a:xfrm>
          <a:off x="9350831" y="10885"/>
          <a:ext cx="873396" cy="27141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twoCellAnchor>
    <xdr:from>
      <xdr:col>1</xdr:col>
      <xdr:colOff>21772</xdr:colOff>
      <xdr:row>0</xdr:row>
      <xdr:rowOff>32658</xdr:rowOff>
    </xdr:from>
    <xdr:to>
      <xdr:col>3</xdr:col>
      <xdr:colOff>377844</xdr:colOff>
      <xdr:row>0</xdr:row>
      <xdr:rowOff>251887</xdr:rowOff>
    </xdr:to>
    <xdr:sp macro="" textlink="">
      <xdr:nvSpPr>
        <xdr:cNvPr id="7" name="テキスト ボックス 11">
          <a:extLst>
            <a:ext uri="{FF2B5EF4-FFF2-40B4-BE49-F238E27FC236}">
              <a16:creationId xmlns:a16="http://schemas.microsoft.com/office/drawing/2014/main" id="{B5365868-6144-47D1-B3C5-7FF671DE7064}"/>
            </a:ext>
          </a:extLst>
        </xdr:cNvPr>
        <xdr:cNvSpPr txBox="1"/>
      </xdr:nvSpPr>
      <xdr:spPr>
        <a:xfrm>
          <a:off x="185058" y="32658"/>
          <a:ext cx="1281357"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250371</xdr:colOff>
      <xdr:row>28</xdr:row>
      <xdr:rowOff>32658</xdr:rowOff>
    </xdr:from>
    <xdr:to>
      <xdr:col>16</xdr:col>
      <xdr:colOff>628649</xdr:colOff>
      <xdr:row>29</xdr:row>
      <xdr:rowOff>152402</xdr:rowOff>
    </xdr:to>
    <xdr:sp macro="" textlink="">
      <xdr:nvSpPr>
        <xdr:cNvPr id="8" name="吹き出し: 角を丸めた四角形 7">
          <a:extLst>
            <a:ext uri="{FF2B5EF4-FFF2-40B4-BE49-F238E27FC236}">
              <a16:creationId xmlns:a16="http://schemas.microsoft.com/office/drawing/2014/main" id="{D0374A02-F7FD-4F70-8E06-737C0A7F7A42}"/>
            </a:ext>
          </a:extLst>
        </xdr:cNvPr>
        <xdr:cNvSpPr/>
      </xdr:nvSpPr>
      <xdr:spPr>
        <a:xfrm>
          <a:off x="5910942" y="7086601"/>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取引会員から各需要リソースに送信した指令値を記載ください。</a:t>
          </a:r>
        </a:p>
      </xdr:txBody>
    </xdr:sp>
    <xdr:clientData/>
  </xdr:twoCellAnchor>
  <xdr:twoCellAnchor>
    <xdr:from>
      <xdr:col>7</xdr:col>
      <xdr:colOff>97971</xdr:colOff>
      <xdr:row>9</xdr:row>
      <xdr:rowOff>32657</xdr:rowOff>
    </xdr:from>
    <xdr:to>
      <xdr:col>11</xdr:col>
      <xdr:colOff>590549</xdr:colOff>
      <xdr:row>11</xdr:row>
      <xdr:rowOff>213631</xdr:rowOff>
    </xdr:to>
    <xdr:sp macro="" textlink="">
      <xdr:nvSpPr>
        <xdr:cNvPr id="6" name="吹き出し: 角を丸めた四角形 5">
          <a:extLst>
            <a:ext uri="{FF2B5EF4-FFF2-40B4-BE49-F238E27FC236}">
              <a16:creationId xmlns:a16="http://schemas.microsoft.com/office/drawing/2014/main" id="{C6BAE014-CA61-434D-9552-5EDD8BE50121}"/>
            </a:ext>
          </a:extLst>
        </xdr:cNvPr>
        <xdr:cNvSpPr/>
      </xdr:nvSpPr>
      <xdr:spPr>
        <a:xfrm>
          <a:off x="3799114" y="2198914"/>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489857</xdr:colOff>
      <xdr:row>0</xdr:row>
      <xdr:rowOff>32657</xdr:rowOff>
    </xdr:from>
    <xdr:to>
      <xdr:col>17</xdr:col>
      <xdr:colOff>2540</xdr:colOff>
      <xdr:row>1</xdr:row>
      <xdr:rowOff>21042</xdr:rowOff>
    </xdr:to>
    <xdr:sp macro="" textlink="">
      <xdr:nvSpPr>
        <xdr:cNvPr id="2" name="テキスト ボックス 2">
          <a:extLst>
            <a:ext uri="{FF2B5EF4-FFF2-40B4-BE49-F238E27FC236}">
              <a16:creationId xmlns:a16="http://schemas.microsoft.com/office/drawing/2014/main" id="{00000000-0008-0000-0200-000002000000}"/>
            </a:ext>
          </a:extLst>
        </xdr:cNvPr>
        <xdr:cNvSpPr txBox="1">
          <a:spLocks noChangeArrowheads="1"/>
        </xdr:cNvSpPr>
      </xdr:nvSpPr>
      <xdr:spPr bwMode="auto">
        <a:xfrm>
          <a:off x="9416143" y="32657"/>
          <a:ext cx="818968"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478972</xdr:colOff>
      <xdr:row>0</xdr:row>
      <xdr:rowOff>10886</xdr:rowOff>
    </xdr:from>
    <xdr:to>
      <xdr:col>16</xdr:col>
      <xdr:colOff>644797</xdr:colOff>
      <xdr:row>0</xdr:row>
      <xdr:rowOff>250371</xdr:rowOff>
    </xdr:to>
    <xdr:sp macro="" textlink="">
      <xdr:nvSpPr>
        <xdr:cNvPr id="3" name="テキスト ボックス 2">
          <a:extLst>
            <a:ext uri="{FF2B5EF4-FFF2-40B4-BE49-F238E27FC236}">
              <a16:creationId xmlns:a16="http://schemas.microsoft.com/office/drawing/2014/main" id="{2EF9C6C3-7669-4A60-9450-993CD02EF4D4}"/>
            </a:ext>
          </a:extLst>
        </xdr:cNvPr>
        <xdr:cNvSpPr txBox="1">
          <a:spLocks noChangeArrowheads="1"/>
        </xdr:cNvSpPr>
      </xdr:nvSpPr>
      <xdr:spPr bwMode="auto">
        <a:xfrm>
          <a:off x="9405258" y="468086"/>
          <a:ext cx="818968" cy="23948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twoCellAnchor>
    <xdr:from>
      <xdr:col>1</xdr:col>
      <xdr:colOff>21771</xdr:colOff>
      <xdr:row>0</xdr:row>
      <xdr:rowOff>32657</xdr:rowOff>
    </xdr:from>
    <xdr:to>
      <xdr:col>3</xdr:col>
      <xdr:colOff>377843</xdr:colOff>
      <xdr:row>0</xdr:row>
      <xdr:rowOff>251886</xdr:rowOff>
    </xdr:to>
    <xdr:sp macro="" textlink="">
      <xdr:nvSpPr>
        <xdr:cNvPr id="6" name="テキスト ボックス 11">
          <a:extLst>
            <a:ext uri="{FF2B5EF4-FFF2-40B4-BE49-F238E27FC236}">
              <a16:creationId xmlns:a16="http://schemas.microsoft.com/office/drawing/2014/main" id="{F9C4BF47-4C46-4963-AB47-250AE0DDD100}"/>
            </a:ext>
          </a:extLst>
        </xdr:cNvPr>
        <xdr:cNvSpPr txBox="1"/>
      </xdr:nvSpPr>
      <xdr:spPr>
        <a:xfrm>
          <a:off x="185057" y="32657"/>
          <a:ext cx="1281357"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272143</xdr:colOff>
      <xdr:row>28</xdr:row>
      <xdr:rowOff>0</xdr:rowOff>
    </xdr:from>
    <xdr:to>
      <xdr:col>16</xdr:col>
      <xdr:colOff>650421</xdr:colOff>
      <xdr:row>29</xdr:row>
      <xdr:rowOff>119744</xdr:rowOff>
    </xdr:to>
    <xdr:sp macro="" textlink="">
      <xdr:nvSpPr>
        <xdr:cNvPr id="7" name="吹き出し: 角を丸めた四角形 6">
          <a:extLst>
            <a:ext uri="{FF2B5EF4-FFF2-40B4-BE49-F238E27FC236}">
              <a16:creationId xmlns:a16="http://schemas.microsoft.com/office/drawing/2014/main" id="{C4DA2206-B66F-4295-A332-5C88E191175A}"/>
            </a:ext>
          </a:extLst>
        </xdr:cNvPr>
        <xdr:cNvSpPr/>
      </xdr:nvSpPr>
      <xdr:spPr>
        <a:xfrm>
          <a:off x="5932714" y="7053943"/>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7</xdr:col>
      <xdr:colOff>130628</xdr:colOff>
      <xdr:row>9</xdr:row>
      <xdr:rowOff>43543</xdr:rowOff>
    </xdr:from>
    <xdr:to>
      <xdr:col>11</xdr:col>
      <xdr:colOff>623206</xdr:colOff>
      <xdr:row>11</xdr:row>
      <xdr:rowOff>224517</xdr:rowOff>
    </xdr:to>
    <xdr:sp macro="" textlink="">
      <xdr:nvSpPr>
        <xdr:cNvPr id="8" name="吹き出し: 角を丸めた四角形 7">
          <a:extLst>
            <a:ext uri="{FF2B5EF4-FFF2-40B4-BE49-F238E27FC236}">
              <a16:creationId xmlns:a16="http://schemas.microsoft.com/office/drawing/2014/main" id="{98E0A532-0163-4F18-A3E3-66A04244A5EB}"/>
            </a:ext>
          </a:extLst>
        </xdr:cNvPr>
        <xdr:cNvSpPr/>
      </xdr:nvSpPr>
      <xdr:spPr>
        <a:xfrm>
          <a:off x="3831771" y="2209800"/>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424543</xdr:colOff>
      <xdr:row>0</xdr:row>
      <xdr:rowOff>21771</xdr:rowOff>
    </xdr:from>
    <xdr:to>
      <xdr:col>16</xdr:col>
      <xdr:colOff>590368</xdr:colOff>
      <xdr:row>1</xdr:row>
      <xdr:rowOff>10156</xdr:rowOff>
    </xdr:to>
    <xdr:sp macro="" textlink="">
      <xdr:nvSpPr>
        <xdr:cNvPr id="2" name="テキスト ボックス 2">
          <a:extLst>
            <a:ext uri="{FF2B5EF4-FFF2-40B4-BE49-F238E27FC236}">
              <a16:creationId xmlns:a16="http://schemas.microsoft.com/office/drawing/2014/main" id="{00000000-0008-0000-0300-000002000000}"/>
            </a:ext>
          </a:extLst>
        </xdr:cNvPr>
        <xdr:cNvSpPr txBox="1">
          <a:spLocks noChangeArrowheads="1"/>
        </xdr:cNvSpPr>
      </xdr:nvSpPr>
      <xdr:spPr bwMode="auto">
        <a:xfrm>
          <a:off x="8599714" y="21771"/>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489857</xdr:colOff>
      <xdr:row>0</xdr:row>
      <xdr:rowOff>10885</xdr:rowOff>
    </xdr:from>
    <xdr:to>
      <xdr:col>17</xdr:col>
      <xdr:colOff>2540</xdr:colOff>
      <xdr:row>0</xdr:row>
      <xdr:rowOff>282299</xdr:rowOff>
    </xdr:to>
    <xdr:sp macro="" textlink="">
      <xdr:nvSpPr>
        <xdr:cNvPr id="3" name="テキスト ボックス 2">
          <a:extLst>
            <a:ext uri="{FF2B5EF4-FFF2-40B4-BE49-F238E27FC236}">
              <a16:creationId xmlns:a16="http://schemas.microsoft.com/office/drawing/2014/main" id="{17E03323-D0A8-4B73-AFBE-18AC0A9C9BDC}"/>
            </a:ext>
          </a:extLst>
        </xdr:cNvPr>
        <xdr:cNvSpPr txBox="1">
          <a:spLocks noChangeArrowheads="1"/>
        </xdr:cNvSpPr>
      </xdr:nvSpPr>
      <xdr:spPr bwMode="auto">
        <a:xfrm>
          <a:off x="9416143" y="10885"/>
          <a:ext cx="818968"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twoCellAnchor>
    <xdr:from>
      <xdr:col>1</xdr:col>
      <xdr:colOff>43543</xdr:colOff>
      <xdr:row>0</xdr:row>
      <xdr:rowOff>21772</xdr:rowOff>
    </xdr:from>
    <xdr:to>
      <xdr:col>3</xdr:col>
      <xdr:colOff>399615</xdr:colOff>
      <xdr:row>0</xdr:row>
      <xdr:rowOff>241001</xdr:rowOff>
    </xdr:to>
    <xdr:sp macro="" textlink="">
      <xdr:nvSpPr>
        <xdr:cNvPr id="6" name="テキスト ボックス 11">
          <a:extLst>
            <a:ext uri="{FF2B5EF4-FFF2-40B4-BE49-F238E27FC236}">
              <a16:creationId xmlns:a16="http://schemas.microsoft.com/office/drawing/2014/main" id="{0AD8FF68-5C72-42E5-8D55-3EA839777F9E}"/>
            </a:ext>
          </a:extLst>
        </xdr:cNvPr>
        <xdr:cNvSpPr txBox="1"/>
      </xdr:nvSpPr>
      <xdr:spPr>
        <a:xfrm>
          <a:off x="206829" y="21772"/>
          <a:ext cx="1281357" cy="219229"/>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261258</xdr:colOff>
      <xdr:row>28</xdr:row>
      <xdr:rowOff>32656</xdr:rowOff>
    </xdr:from>
    <xdr:to>
      <xdr:col>16</xdr:col>
      <xdr:colOff>639536</xdr:colOff>
      <xdr:row>29</xdr:row>
      <xdr:rowOff>152400</xdr:rowOff>
    </xdr:to>
    <xdr:sp macro="" textlink="">
      <xdr:nvSpPr>
        <xdr:cNvPr id="7" name="吹き出し: 角を丸めた四角形 6">
          <a:extLst>
            <a:ext uri="{FF2B5EF4-FFF2-40B4-BE49-F238E27FC236}">
              <a16:creationId xmlns:a16="http://schemas.microsoft.com/office/drawing/2014/main" id="{B6798909-E0DE-4F96-824D-75E620B8DF3E}"/>
            </a:ext>
          </a:extLst>
        </xdr:cNvPr>
        <xdr:cNvSpPr/>
      </xdr:nvSpPr>
      <xdr:spPr>
        <a:xfrm>
          <a:off x="5921829" y="7119256"/>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取引会員から各需要リソースに送信した指令量を記載ください。</a:t>
          </a:r>
        </a:p>
      </xdr:txBody>
    </xdr:sp>
    <xdr:clientData/>
  </xdr:twoCellAnchor>
  <xdr:twoCellAnchor>
    <xdr:from>
      <xdr:col>7</xdr:col>
      <xdr:colOff>152399</xdr:colOff>
      <xdr:row>9</xdr:row>
      <xdr:rowOff>32657</xdr:rowOff>
    </xdr:from>
    <xdr:to>
      <xdr:col>11</xdr:col>
      <xdr:colOff>644977</xdr:colOff>
      <xdr:row>11</xdr:row>
      <xdr:rowOff>213631</xdr:rowOff>
    </xdr:to>
    <xdr:sp macro="" textlink="">
      <xdr:nvSpPr>
        <xdr:cNvPr id="8" name="吹き出し: 角を丸めた四角形 7">
          <a:extLst>
            <a:ext uri="{FF2B5EF4-FFF2-40B4-BE49-F238E27FC236}">
              <a16:creationId xmlns:a16="http://schemas.microsoft.com/office/drawing/2014/main" id="{85D49232-8412-48FA-9DDB-EDBDDE1B24D5}"/>
            </a:ext>
          </a:extLst>
        </xdr:cNvPr>
        <xdr:cNvSpPr/>
      </xdr:nvSpPr>
      <xdr:spPr>
        <a:xfrm>
          <a:off x="3853542" y="2198914"/>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489859</xdr:colOff>
      <xdr:row>0</xdr:row>
      <xdr:rowOff>21772</xdr:rowOff>
    </xdr:from>
    <xdr:to>
      <xdr:col>17</xdr:col>
      <xdr:colOff>2542</xdr:colOff>
      <xdr:row>1</xdr:row>
      <xdr:rowOff>10157</xdr:rowOff>
    </xdr:to>
    <xdr:sp macro="" textlink="">
      <xdr:nvSpPr>
        <xdr:cNvPr id="2" name="テキスト ボックス 2">
          <a:extLst>
            <a:ext uri="{FF2B5EF4-FFF2-40B4-BE49-F238E27FC236}">
              <a16:creationId xmlns:a16="http://schemas.microsoft.com/office/drawing/2014/main" id="{00000000-0008-0000-0400-000002000000}"/>
            </a:ext>
          </a:extLst>
        </xdr:cNvPr>
        <xdr:cNvSpPr txBox="1">
          <a:spLocks noChangeArrowheads="1"/>
        </xdr:cNvSpPr>
      </xdr:nvSpPr>
      <xdr:spPr bwMode="auto">
        <a:xfrm>
          <a:off x="9416145" y="21772"/>
          <a:ext cx="818968"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13-2</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9"/>
  <sheetViews>
    <sheetView zoomScale="70" zoomScaleNormal="70" workbookViewId="0">
      <selection activeCell="AB24" sqref="AB24"/>
    </sheetView>
  </sheetViews>
  <sheetFormatPr defaultColWidth="8.625" defaultRowHeight="18.75" x14ac:dyDescent="0.4"/>
  <cols>
    <col min="1" max="1" width="2.25" style="1" customWidth="1"/>
    <col min="2" max="2" width="3.5" style="1" customWidth="1"/>
    <col min="3" max="4" width="8.625" style="1" customWidth="1"/>
    <col min="5" max="17" width="8.625" style="1"/>
    <col min="18" max="18" width="2.25" style="1" customWidth="1"/>
    <col min="19" max="16384" width="8.625" style="1"/>
  </cols>
  <sheetData>
    <row r="1" spans="2:7" ht="24" x14ac:dyDescent="0.4">
      <c r="B1" s="2"/>
    </row>
    <row r="2" spans="2:7" x14ac:dyDescent="0.4">
      <c r="B2" s="1" t="s">
        <v>3</v>
      </c>
    </row>
    <row r="3" spans="2:7" ht="24" x14ac:dyDescent="0.4">
      <c r="B3" s="2" t="s">
        <v>27</v>
      </c>
    </row>
    <row r="5" spans="2:7" x14ac:dyDescent="0.4">
      <c r="B5" s="72" t="s">
        <v>0</v>
      </c>
      <c r="C5" s="73"/>
      <c r="D5" s="74"/>
      <c r="E5" s="76"/>
      <c r="F5" s="76"/>
      <c r="G5" s="76"/>
    </row>
    <row r="6" spans="2:7" x14ac:dyDescent="0.4">
      <c r="B6" s="72" t="s">
        <v>5</v>
      </c>
      <c r="C6" s="73"/>
      <c r="D6" s="74"/>
      <c r="E6" s="76"/>
      <c r="F6" s="76"/>
      <c r="G6" s="76"/>
    </row>
    <row r="7" spans="2:7" x14ac:dyDescent="0.4">
      <c r="B7" s="80" t="s">
        <v>39</v>
      </c>
      <c r="C7" s="81"/>
      <c r="D7" s="82"/>
      <c r="E7" s="76"/>
      <c r="F7" s="76"/>
      <c r="G7" s="76"/>
    </row>
    <row r="8" spans="2:7" x14ac:dyDescent="0.4">
      <c r="B8" s="80" t="s">
        <v>17</v>
      </c>
      <c r="C8" s="81"/>
      <c r="D8" s="82"/>
      <c r="E8" s="77"/>
      <c r="F8" s="78"/>
      <c r="G8" s="79"/>
    </row>
    <row r="9" spans="2:7" x14ac:dyDescent="0.4">
      <c r="B9" s="80" t="s">
        <v>16</v>
      </c>
      <c r="C9" s="81"/>
      <c r="D9" s="82"/>
      <c r="E9" s="83"/>
      <c r="F9" s="78"/>
      <c r="G9" s="79"/>
    </row>
    <row r="10" spans="2:7" x14ac:dyDescent="0.4">
      <c r="B10" s="72" t="s">
        <v>19</v>
      </c>
      <c r="C10" s="73"/>
      <c r="D10" s="74"/>
      <c r="E10" s="57"/>
      <c r="F10" s="56" t="s">
        <v>7</v>
      </c>
      <c r="G10" s="3">
        <f>E10+TIME(4,0,0)</f>
        <v>0.16666666666666666</v>
      </c>
    </row>
    <row r="11" spans="2:7" x14ac:dyDescent="0.4">
      <c r="B11" s="75" t="s">
        <v>11</v>
      </c>
      <c r="C11" s="75"/>
      <c r="D11" s="75"/>
      <c r="E11" s="76"/>
      <c r="F11" s="76"/>
      <c r="G11" s="76"/>
    </row>
    <row r="12" spans="2:7" x14ac:dyDescent="0.4">
      <c r="B12" s="55" t="s">
        <v>13</v>
      </c>
      <c r="C12" s="42"/>
      <c r="D12" s="42"/>
      <c r="E12" s="42"/>
      <c r="F12" s="42"/>
      <c r="G12" s="42"/>
    </row>
    <row r="13" spans="2:7" x14ac:dyDescent="0.4">
      <c r="B13" s="55" t="s">
        <v>26</v>
      </c>
      <c r="C13" s="42"/>
      <c r="D13" s="42"/>
      <c r="E13" s="42"/>
      <c r="F13" s="42"/>
      <c r="G13" s="42"/>
    </row>
    <row r="14" spans="2:7" x14ac:dyDescent="0.4">
      <c r="B14" s="48"/>
      <c r="C14" s="42"/>
      <c r="D14" s="42"/>
      <c r="E14" s="42"/>
      <c r="F14" s="42"/>
      <c r="G14" s="42"/>
    </row>
    <row r="15" spans="2:7" x14ac:dyDescent="0.4">
      <c r="B15" s="48"/>
      <c r="C15" s="42"/>
      <c r="D15" s="42"/>
      <c r="E15" s="42"/>
      <c r="F15" s="42"/>
      <c r="G15" s="42"/>
    </row>
    <row r="19" spans="2:20" x14ac:dyDescent="0.4">
      <c r="B19" s="1" t="s">
        <v>8</v>
      </c>
      <c r="H19" s="1" t="s">
        <v>20</v>
      </c>
      <c r="M19" s="1" t="s">
        <v>15</v>
      </c>
    </row>
    <row r="20" spans="2:20" ht="60.75" customHeight="1" x14ac:dyDescent="0.4">
      <c r="B20" s="75" t="s">
        <v>2</v>
      </c>
      <c r="C20" s="75"/>
      <c r="D20" s="75"/>
      <c r="E20" s="75"/>
      <c r="F20" s="4" t="s">
        <v>22</v>
      </c>
      <c r="G20" s="5"/>
      <c r="H20" s="72" t="s">
        <v>2</v>
      </c>
      <c r="I20" s="73"/>
      <c r="J20" s="74"/>
      <c r="K20" s="4" t="s">
        <v>23</v>
      </c>
      <c r="L20" s="5"/>
      <c r="M20" s="72" t="s">
        <v>2</v>
      </c>
      <c r="N20" s="73"/>
      <c r="O20" s="74"/>
      <c r="P20" s="6" t="s">
        <v>21</v>
      </c>
      <c r="Q20" s="4" t="s">
        <v>14</v>
      </c>
    </row>
    <row r="21" spans="2:20" s="5" customFormat="1" ht="18" customHeight="1" x14ac:dyDescent="0.4">
      <c r="B21" s="68" t="s">
        <v>12</v>
      </c>
      <c r="C21" s="7">
        <f>E10</f>
        <v>0</v>
      </c>
      <c r="D21" s="8" t="s">
        <v>1</v>
      </c>
      <c r="E21" s="9">
        <f>C21+TIME(0,5,0)</f>
        <v>3.472222222222222E-3</v>
      </c>
      <c r="F21" s="30"/>
      <c r="G21" s="10"/>
      <c r="H21" s="7">
        <f>C21</f>
        <v>0</v>
      </c>
      <c r="I21" s="8" t="s">
        <v>1</v>
      </c>
      <c r="J21" s="9">
        <f>H21+TIME(0,5,0)</f>
        <v>3.472222222222222E-3</v>
      </c>
      <c r="K21" s="30"/>
      <c r="L21" s="10"/>
      <c r="M21" s="7">
        <f>H21</f>
        <v>0</v>
      </c>
      <c r="N21" s="8" t="s">
        <v>1</v>
      </c>
      <c r="O21" s="11">
        <f>M21+TIME(0,5,0)</f>
        <v>3.472222222222222E-3</v>
      </c>
      <c r="P21" s="36">
        <f>F21-K21</f>
        <v>0</v>
      </c>
      <c r="Q21" s="65" t="s">
        <v>10</v>
      </c>
    </row>
    <row r="22" spans="2:20" s="5" customFormat="1" x14ac:dyDescent="0.4">
      <c r="B22" s="69"/>
      <c r="C22" s="12">
        <f>E21</f>
        <v>3.472222222222222E-3</v>
      </c>
      <c r="D22" s="13" t="s">
        <v>1</v>
      </c>
      <c r="E22" s="14">
        <f>C22+TIME(0,5,0)</f>
        <v>6.9444444444444441E-3</v>
      </c>
      <c r="F22" s="30"/>
      <c r="H22" s="12">
        <f>J21</f>
        <v>3.472222222222222E-3</v>
      </c>
      <c r="I22" s="13" t="s">
        <v>1</v>
      </c>
      <c r="J22" s="14">
        <f>H22+TIME(0,5,0)</f>
        <v>6.9444444444444441E-3</v>
      </c>
      <c r="K22" s="30"/>
      <c r="M22" s="12">
        <f>O21</f>
        <v>3.472222222222222E-3</v>
      </c>
      <c r="N22" s="13" t="s">
        <v>1</v>
      </c>
      <c r="O22" s="15">
        <f>M22+TIME(0,5,0)</f>
        <v>6.9444444444444441E-3</v>
      </c>
      <c r="P22" s="37">
        <f>F22-K22</f>
        <v>0</v>
      </c>
      <c r="Q22" s="66"/>
    </row>
    <row r="23" spans="2:20" s="5" customFormat="1" x14ac:dyDescent="0.4">
      <c r="B23" s="69"/>
      <c r="C23" s="12">
        <f t="shared" ref="C23:C68" si="0">E22</f>
        <v>6.9444444444444441E-3</v>
      </c>
      <c r="D23" s="13" t="s">
        <v>1</v>
      </c>
      <c r="E23" s="14">
        <f t="shared" ref="E23:E68" si="1">C23+TIME(0,5,0)</f>
        <v>1.0416666666666666E-2</v>
      </c>
      <c r="F23" s="16"/>
      <c r="G23" s="10"/>
      <c r="H23" s="12">
        <f t="shared" ref="H23:H68" si="2">J22</f>
        <v>6.9444444444444441E-3</v>
      </c>
      <c r="I23" s="13" t="s">
        <v>1</v>
      </c>
      <c r="J23" s="14">
        <f t="shared" ref="J23:J68" si="3">H23+TIME(0,5,0)</f>
        <v>1.0416666666666666E-2</v>
      </c>
      <c r="K23" s="16"/>
      <c r="L23" s="10"/>
      <c r="M23" s="12">
        <f t="shared" ref="M23:M68" si="4">O22</f>
        <v>6.9444444444444441E-3</v>
      </c>
      <c r="N23" s="13" t="s">
        <v>1</v>
      </c>
      <c r="O23" s="15">
        <f t="shared" ref="O23:O68" si="5">M23+TIME(0,5,0)</f>
        <v>1.0416666666666666E-2</v>
      </c>
      <c r="P23" s="38">
        <f t="shared" ref="P23:P68" si="6">F23-K23</f>
        <v>0</v>
      </c>
      <c r="Q23" s="66"/>
      <c r="T23" s="17"/>
    </row>
    <row r="24" spans="2:20" x14ac:dyDescent="0.4">
      <c r="B24" s="69"/>
      <c r="C24" s="12">
        <f t="shared" si="0"/>
        <v>1.0416666666666666E-2</v>
      </c>
      <c r="D24" s="13" t="s">
        <v>1</v>
      </c>
      <c r="E24" s="14">
        <f t="shared" si="1"/>
        <v>1.3888888888888888E-2</v>
      </c>
      <c r="F24" s="16"/>
      <c r="H24" s="12">
        <f t="shared" si="2"/>
        <v>1.0416666666666666E-2</v>
      </c>
      <c r="I24" s="13" t="s">
        <v>1</v>
      </c>
      <c r="J24" s="14">
        <f t="shared" si="3"/>
        <v>1.3888888888888888E-2</v>
      </c>
      <c r="K24" s="16"/>
      <c r="M24" s="12">
        <f t="shared" si="4"/>
        <v>1.0416666666666666E-2</v>
      </c>
      <c r="N24" s="13" t="s">
        <v>1</v>
      </c>
      <c r="O24" s="15">
        <f t="shared" si="5"/>
        <v>1.3888888888888888E-2</v>
      </c>
      <c r="P24" s="38">
        <f t="shared" si="6"/>
        <v>0</v>
      </c>
      <c r="Q24" s="66"/>
    </row>
    <row r="25" spans="2:20" x14ac:dyDescent="0.4">
      <c r="B25" s="69"/>
      <c r="C25" s="12">
        <f t="shared" si="0"/>
        <v>1.3888888888888888E-2</v>
      </c>
      <c r="D25" s="13" t="s">
        <v>1</v>
      </c>
      <c r="E25" s="14">
        <f t="shared" si="1"/>
        <v>1.7361111111111112E-2</v>
      </c>
      <c r="F25" s="16"/>
      <c r="H25" s="12">
        <f t="shared" si="2"/>
        <v>1.3888888888888888E-2</v>
      </c>
      <c r="I25" s="13" t="s">
        <v>1</v>
      </c>
      <c r="J25" s="14">
        <f t="shared" si="3"/>
        <v>1.7361111111111112E-2</v>
      </c>
      <c r="K25" s="16"/>
      <c r="M25" s="12">
        <f t="shared" si="4"/>
        <v>1.3888888888888888E-2</v>
      </c>
      <c r="N25" s="13" t="s">
        <v>1</v>
      </c>
      <c r="O25" s="15">
        <f t="shared" si="5"/>
        <v>1.7361111111111112E-2</v>
      </c>
      <c r="P25" s="38">
        <f t="shared" si="6"/>
        <v>0</v>
      </c>
      <c r="Q25" s="66"/>
    </row>
    <row r="26" spans="2:20" x14ac:dyDescent="0.4">
      <c r="B26" s="69"/>
      <c r="C26" s="12">
        <f t="shared" si="0"/>
        <v>1.7361111111111112E-2</v>
      </c>
      <c r="D26" s="13" t="s">
        <v>1</v>
      </c>
      <c r="E26" s="14">
        <f t="shared" si="1"/>
        <v>2.0833333333333336E-2</v>
      </c>
      <c r="F26" s="32"/>
      <c r="H26" s="12">
        <f t="shared" si="2"/>
        <v>1.7361111111111112E-2</v>
      </c>
      <c r="I26" s="13" t="s">
        <v>1</v>
      </c>
      <c r="J26" s="14">
        <f t="shared" si="3"/>
        <v>2.0833333333333336E-2</v>
      </c>
      <c r="K26" s="32"/>
      <c r="M26" s="12">
        <f t="shared" si="4"/>
        <v>1.7361111111111112E-2</v>
      </c>
      <c r="N26" s="13" t="s">
        <v>1</v>
      </c>
      <c r="O26" s="15">
        <f t="shared" si="5"/>
        <v>2.0833333333333336E-2</v>
      </c>
      <c r="P26" s="37">
        <f t="shared" si="6"/>
        <v>0</v>
      </c>
      <c r="Q26" s="66"/>
    </row>
    <row r="27" spans="2:20" x14ac:dyDescent="0.4">
      <c r="B27" s="69"/>
      <c r="C27" s="12">
        <f t="shared" si="0"/>
        <v>2.0833333333333336E-2</v>
      </c>
      <c r="D27" s="13" t="s">
        <v>1</v>
      </c>
      <c r="E27" s="14">
        <f t="shared" si="1"/>
        <v>2.4305555555555559E-2</v>
      </c>
      <c r="F27" s="32"/>
      <c r="H27" s="12">
        <f t="shared" si="2"/>
        <v>2.0833333333333336E-2</v>
      </c>
      <c r="I27" s="13" t="s">
        <v>1</v>
      </c>
      <c r="J27" s="14">
        <f t="shared" si="3"/>
        <v>2.4305555555555559E-2</v>
      </c>
      <c r="K27" s="32"/>
      <c r="M27" s="12">
        <f t="shared" si="4"/>
        <v>2.0833333333333336E-2</v>
      </c>
      <c r="N27" s="13" t="s">
        <v>1</v>
      </c>
      <c r="O27" s="15">
        <f t="shared" si="5"/>
        <v>2.4305555555555559E-2</v>
      </c>
      <c r="P27" s="37">
        <f t="shared" si="6"/>
        <v>0</v>
      </c>
      <c r="Q27" s="66"/>
    </row>
    <row r="28" spans="2:20" x14ac:dyDescent="0.4">
      <c r="B28" s="69"/>
      <c r="C28" s="12">
        <f t="shared" si="0"/>
        <v>2.4305555555555559E-2</v>
      </c>
      <c r="D28" s="13" t="s">
        <v>1</v>
      </c>
      <c r="E28" s="14">
        <f t="shared" si="1"/>
        <v>2.7777777777777783E-2</v>
      </c>
      <c r="F28" s="32"/>
      <c r="H28" s="12">
        <f t="shared" si="2"/>
        <v>2.4305555555555559E-2</v>
      </c>
      <c r="I28" s="13" t="s">
        <v>1</v>
      </c>
      <c r="J28" s="14">
        <f t="shared" si="3"/>
        <v>2.7777777777777783E-2</v>
      </c>
      <c r="K28" s="32"/>
      <c r="M28" s="12">
        <f t="shared" si="4"/>
        <v>2.4305555555555559E-2</v>
      </c>
      <c r="N28" s="13" t="s">
        <v>1</v>
      </c>
      <c r="O28" s="15">
        <f t="shared" si="5"/>
        <v>2.7777777777777783E-2</v>
      </c>
      <c r="P28" s="37">
        <f t="shared" si="6"/>
        <v>0</v>
      </c>
      <c r="Q28" s="66"/>
    </row>
    <row r="29" spans="2:20" x14ac:dyDescent="0.4">
      <c r="B29" s="69"/>
      <c r="C29" s="12">
        <f t="shared" si="0"/>
        <v>2.7777777777777783E-2</v>
      </c>
      <c r="D29" s="13" t="s">
        <v>1</v>
      </c>
      <c r="E29" s="14">
        <f t="shared" si="1"/>
        <v>3.1250000000000007E-2</v>
      </c>
      <c r="F29" s="32"/>
      <c r="H29" s="12">
        <f t="shared" si="2"/>
        <v>2.7777777777777783E-2</v>
      </c>
      <c r="I29" s="13" t="s">
        <v>1</v>
      </c>
      <c r="J29" s="14">
        <f t="shared" si="3"/>
        <v>3.1250000000000007E-2</v>
      </c>
      <c r="K29" s="32"/>
      <c r="M29" s="12">
        <f t="shared" si="4"/>
        <v>2.7777777777777783E-2</v>
      </c>
      <c r="N29" s="13" t="s">
        <v>1</v>
      </c>
      <c r="O29" s="15">
        <f t="shared" si="5"/>
        <v>3.1250000000000007E-2</v>
      </c>
      <c r="P29" s="37">
        <f t="shared" si="6"/>
        <v>0</v>
      </c>
      <c r="Q29" s="66"/>
    </row>
    <row r="30" spans="2:20" x14ac:dyDescent="0.4">
      <c r="B30" s="69"/>
      <c r="C30" s="12">
        <f t="shared" si="0"/>
        <v>3.1250000000000007E-2</v>
      </c>
      <c r="D30" s="13" t="s">
        <v>1</v>
      </c>
      <c r="E30" s="14">
        <f t="shared" si="1"/>
        <v>3.4722222222222231E-2</v>
      </c>
      <c r="F30" s="32"/>
      <c r="H30" s="12">
        <f t="shared" si="2"/>
        <v>3.1250000000000007E-2</v>
      </c>
      <c r="I30" s="13" t="s">
        <v>1</v>
      </c>
      <c r="J30" s="14">
        <f t="shared" si="3"/>
        <v>3.4722222222222231E-2</v>
      </c>
      <c r="K30" s="32"/>
      <c r="M30" s="12">
        <f t="shared" si="4"/>
        <v>3.1250000000000007E-2</v>
      </c>
      <c r="N30" s="13" t="s">
        <v>1</v>
      </c>
      <c r="O30" s="15">
        <f t="shared" si="5"/>
        <v>3.4722222222222231E-2</v>
      </c>
      <c r="P30" s="37">
        <f t="shared" si="6"/>
        <v>0</v>
      </c>
      <c r="Q30" s="66"/>
    </row>
    <row r="31" spans="2:20" x14ac:dyDescent="0.4">
      <c r="B31" s="69"/>
      <c r="C31" s="12">
        <f t="shared" si="0"/>
        <v>3.4722222222222231E-2</v>
      </c>
      <c r="D31" s="13" t="s">
        <v>1</v>
      </c>
      <c r="E31" s="14">
        <f t="shared" si="1"/>
        <v>3.8194444444444454E-2</v>
      </c>
      <c r="F31" s="32"/>
      <c r="H31" s="12">
        <f t="shared" si="2"/>
        <v>3.4722222222222231E-2</v>
      </c>
      <c r="I31" s="13" t="s">
        <v>1</v>
      </c>
      <c r="J31" s="14">
        <f t="shared" si="3"/>
        <v>3.8194444444444454E-2</v>
      </c>
      <c r="K31" s="32"/>
      <c r="M31" s="12">
        <f t="shared" si="4"/>
        <v>3.4722222222222231E-2</v>
      </c>
      <c r="N31" s="13" t="s">
        <v>1</v>
      </c>
      <c r="O31" s="15">
        <f t="shared" si="5"/>
        <v>3.8194444444444454E-2</v>
      </c>
      <c r="P31" s="37">
        <f t="shared" si="6"/>
        <v>0</v>
      </c>
      <c r="Q31" s="66"/>
    </row>
    <row r="32" spans="2:20" x14ac:dyDescent="0.4">
      <c r="B32" s="70"/>
      <c r="C32" s="18">
        <f t="shared" si="0"/>
        <v>3.8194444444444454E-2</v>
      </c>
      <c r="D32" s="19" t="s">
        <v>1</v>
      </c>
      <c r="E32" s="20">
        <f t="shared" si="1"/>
        <v>4.1666666666666678E-2</v>
      </c>
      <c r="F32" s="33"/>
      <c r="H32" s="18">
        <f t="shared" si="2"/>
        <v>3.8194444444444454E-2</v>
      </c>
      <c r="I32" s="19" t="s">
        <v>1</v>
      </c>
      <c r="J32" s="20">
        <f t="shared" si="3"/>
        <v>4.1666666666666678E-2</v>
      </c>
      <c r="K32" s="33"/>
      <c r="M32" s="18">
        <f t="shared" si="4"/>
        <v>3.8194444444444454E-2</v>
      </c>
      <c r="N32" s="19" t="s">
        <v>1</v>
      </c>
      <c r="O32" s="21">
        <f t="shared" si="5"/>
        <v>4.1666666666666678E-2</v>
      </c>
      <c r="P32" s="41">
        <f t="shared" si="6"/>
        <v>0</v>
      </c>
      <c r="Q32" s="67"/>
    </row>
    <row r="33" spans="2:17" ht="18" customHeight="1" x14ac:dyDescent="0.4">
      <c r="B33" s="71" t="s">
        <v>18</v>
      </c>
      <c r="C33" s="22">
        <f t="shared" si="0"/>
        <v>4.1666666666666678E-2</v>
      </c>
      <c r="D33" s="23" t="s">
        <v>1</v>
      </c>
      <c r="E33" s="24">
        <f t="shared" si="1"/>
        <v>4.5138888888888902E-2</v>
      </c>
      <c r="F33" s="30"/>
      <c r="H33" s="22">
        <f t="shared" si="2"/>
        <v>4.1666666666666678E-2</v>
      </c>
      <c r="I33" s="23" t="s">
        <v>1</v>
      </c>
      <c r="J33" s="24">
        <f t="shared" si="3"/>
        <v>4.5138888888888902E-2</v>
      </c>
      <c r="K33" s="30"/>
      <c r="M33" s="22">
        <f t="shared" si="4"/>
        <v>4.1666666666666678E-2</v>
      </c>
      <c r="N33" s="23" t="s">
        <v>1</v>
      </c>
      <c r="O33" s="25">
        <f t="shared" si="5"/>
        <v>4.5138888888888902E-2</v>
      </c>
      <c r="P33" s="37">
        <f t="shared" si="6"/>
        <v>0</v>
      </c>
      <c r="Q33" s="49"/>
    </row>
    <row r="34" spans="2:17" x14ac:dyDescent="0.4">
      <c r="B34" s="71"/>
      <c r="C34" s="12">
        <f t="shared" si="0"/>
        <v>4.5138888888888902E-2</v>
      </c>
      <c r="D34" s="13" t="s">
        <v>1</v>
      </c>
      <c r="E34" s="14">
        <f t="shared" si="1"/>
        <v>4.8611111111111126E-2</v>
      </c>
      <c r="F34" s="30"/>
      <c r="H34" s="12">
        <f t="shared" si="2"/>
        <v>4.5138888888888902E-2</v>
      </c>
      <c r="I34" s="13" t="s">
        <v>1</v>
      </c>
      <c r="J34" s="14">
        <f t="shared" si="3"/>
        <v>4.8611111111111126E-2</v>
      </c>
      <c r="K34" s="30"/>
      <c r="M34" s="12">
        <f t="shared" si="4"/>
        <v>4.5138888888888902E-2</v>
      </c>
      <c r="N34" s="13" t="s">
        <v>1</v>
      </c>
      <c r="O34" s="15">
        <f t="shared" si="5"/>
        <v>4.8611111111111126E-2</v>
      </c>
      <c r="P34" s="37">
        <f t="shared" si="6"/>
        <v>0</v>
      </c>
      <c r="Q34" s="50"/>
    </row>
    <row r="35" spans="2:17" x14ac:dyDescent="0.4">
      <c r="B35" s="71"/>
      <c r="C35" s="12">
        <f t="shared" si="0"/>
        <v>4.8611111111111126E-2</v>
      </c>
      <c r="D35" s="13" t="s">
        <v>1</v>
      </c>
      <c r="E35" s="14">
        <f t="shared" si="1"/>
        <v>5.208333333333335E-2</v>
      </c>
      <c r="F35" s="16"/>
      <c r="H35" s="12">
        <f t="shared" si="2"/>
        <v>4.8611111111111126E-2</v>
      </c>
      <c r="I35" s="13" t="s">
        <v>1</v>
      </c>
      <c r="J35" s="14">
        <f t="shared" si="3"/>
        <v>5.208333333333335E-2</v>
      </c>
      <c r="K35" s="16"/>
      <c r="M35" s="12">
        <f t="shared" si="4"/>
        <v>4.8611111111111126E-2</v>
      </c>
      <c r="N35" s="13" t="s">
        <v>1</v>
      </c>
      <c r="O35" s="15">
        <f t="shared" si="5"/>
        <v>5.208333333333335E-2</v>
      </c>
      <c r="P35" s="38">
        <f t="shared" si="6"/>
        <v>0</v>
      </c>
      <c r="Q35" s="51"/>
    </row>
    <row r="36" spans="2:17" x14ac:dyDescent="0.4">
      <c r="B36" s="71"/>
      <c r="C36" s="12">
        <f t="shared" si="0"/>
        <v>5.208333333333335E-2</v>
      </c>
      <c r="D36" s="13" t="s">
        <v>1</v>
      </c>
      <c r="E36" s="14">
        <f t="shared" si="1"/>
        <v>5.5555555555555573E-2</v>
      </c>
      <c r="F36" s="16"/>
      <c r="H36" s="12">
        <f t="shared" si="2"/>
        <v>5.208333333333335E-2</v>
      </c>
      <c r="I36" s="13" t="s">
        <v>1</v>
      </c>
      <c r="J36" s="14">
        <f t="shared" si="3"/>
        <v>5.5555555555555573E-2</v>
      </c>
      <c r="K36" s="16"/>
      <c r="M36" s="12">
        <f t="shared" si="4"/>
        <v>5.208333333333335E-2</v>
      </c>
      <c r="N36" s="13" t="s">
        <v>1</v>
      </c>
      <c r="O36" s="15">
        <f t="shared" si="5"/>
        <v>5.5555555555555573E-2</v>
      </c>
      <c r="P36" s="38">
        <f t="shared" si="6"/>
        <v>0</v>
      </c>
      <c r="Q36" s="51"/>
    </row>
    <row r="37" spans="2:17" x14ac:dyDescent="0.4">
      <c r="B37" s="71"/>
      <c r="C37" s="12">
        <f t="shared" si="0"/>
        <v>5.5555555555555573E-2</v>
      </c>
      <c r="D37" s="13" t="s">
        <v>1</v>
      </c>
      <c r="E37" s="14">
        <f t="shared" si="1"/>
        <v>5.9027777777777797E-2</v>
      </c>
      <c r="F37" s="16"/>
      <c r="H37" s="12">
        <f t="shared" si="2"/>
        <v>5.5555555555555573E-2</v>
      </c>
      <c r="I37" s="13" t="s">
        <v>1</v>
      </c>
      <c r="J37" s="14">
        <f t="shared" si="3"/>
        <v>5.9027777777777797E-2</v>
      </c>
      <c r="K37" s="16"/>
      <c r="M37" s="12">
        <f t="shared" si="4"/>
        <v>5.5555555555555573E-2</v>
      </c>
      <c r="N37" s="13" t="s">
        <v>1</v>
      </c>
      <c r="O37" s="15">
        <f t="shared" si="5"/>
        <v>5.9027777777777797E-2</v>
      </c>
      <c r="P37" s="38">
        <f t="shared" si="6"/>
        <v>0</v>
      </c>
      <c r="Q37" s="51"/>
    </row>
    <row r="38" spans="2:17" x14ac:dyDescent="0.4">
      <c r="B38" s="71"/>
      <c r="C38" s="12">
        <f t="shared" si="0"/>
        <v>5.9027777777777797E-2</v>
      </c>
      <c r="D38" s="13" t="s">
        <v>1</v>
      </c>
      <c r="E38" s="14">
        <f t="shared" si="1"/>
        <v>6.2500000000000014E-2</v>
      </c>
      <c r="F38" s="32"/>
      <c r="H38" s="12">
        <f t="shared" si="2"/>
        <v>5.9027777777777797E-2</v>
      </c>
      <c r="I38" s="13" t="s">
        <v>1</v>
      </c>
      <c r="J38" s="14">
        <f t="shared" si="3"/>
        <v>6.2500000000000014E-2</v>
      </c>
      <c r="K38" s="32"/>
      <c r="M38" s="12">
        <f t="shared" si="4"/>
        <v>5.9027777777777797E-2</v>
      </c>
      <c r="N38" s="13" t="s">
        <v>1</v>
      </c>
      <c r="O38" s="15">
        <f t="shared" si="5"/>
        <v>6.2500000000000014E-2</v>
      </c>
      <c r="P38" s="37">
        <f t="shared" si="6"/>
        <v>0</v>
      </c>
      <c r="Q38" s="52"/>
    </row>
    <row r="39" spans="2:17" x14ac:dyDescent="0.4">
      <c r="B39" s="71"/>
      <c r="C39" s="12">
        <f t="shared" si="0"/>
        <v>6.2500000000000014E-2</v>
      </c>
      <c r="D39" s="13" t="s">
        <v>1</v>
      </c>
      <c r="E39" s="14">
        <f t="shared" si="1"/>
        <v>6.5972222222222238E-2</v>
      </c>
      <c r="F39" s="32"/>
      <c r="H39" s="12">
        <f t="shared" si="2"/>
        <v>6.2500000000000014E-2</v>
      </c>
      <c r="I39" s="13" t="s">
        <v>1</v>
      </c>
      <c r="J39" s="14">
        <f t="shared" si="3"/>
        <v>6.5972222222222238E-2</v>
      </c>
      <c r="K39" s="32"/>
      <c r="M39" s="12">
        <f t="shared" si="4"/>
        <v>6.2500000000000014E-2</v>
      </c>
      <c r="N39" s="13" t="s">
        <v>1</v>
      </c>
      <c r="O39" s="15">
        <f t="shared" si="5"/>
        <v>6.5972222222222238E-2</v>
      </c>
      <c r="P39" s="37">
        <f t="shared" si="6"/>
        <v>0</v>
      </c>
      <c r="Q39" s="52"/>
    </row>
    <row r="40" spans="2:17" x14ac:dyDescent="0.4">
      <c r="B40" s="71"/>
      <c r="C40" s="12">
        <f t="shared" si="0"/>
        <v>6.5972222222222238E-2</v>
      </c>
      <c r="D40" s="13" t="s">
        <v>1</v>
      </c>
      <c r="E40" s="14">
        <f t="shared" si="1"/>
        <v>6.9444444444444461E-2</v>
      </c>
      <c r="F40" s="32"/>
      <c r="H40" s="12">
        <f t="shared" si="2"/>
        <v>6.5972222222222238E-2</v>
      </c>
      <c r="I40" s="13" t="s">
        <v>1</v>
      </c>
      <c r="J40" s="14">
        <f t="shared" si="3"/>
        <v>6.9444444444444461E-2</v>
      </c>
      <c r="K40" s="32"/>
      <c r="M40" s="12">
        <f t="shared" si="4"/>
        <v>6.5972222222222238E-2</v>
      </c>
      <c r="N40" s="13" t="s">
        <v>1</v>
      </c>
      <c r="O40" s="15">
        <f t="shared" si="5"/>
        <v>6.9444444444444461E-2</v>
      </c>
      <c r="P40" s="37">
        <f t="shared" si="6"/>
        <v>0</v>
      </c>
      <c r="Q40" s="52"/>
    </row>
    <row r="41" spans="2:17" x14ac:dyDescent="0.4">
      <c r="B41" s="71"/>
      <c r="C41" s="12">
        <f t="shared" si="0"/>
        <v>6.9444444444444461E-2</v>
      </c>
      <c r="D41" s="13" t="s">
        <v>1</v>
      </c>
      <c r="E41" s="14">
        <f t="shared" si="1"/>
        <v>7.2916666666666685E-2</v>
      </c>
      <c r="F41" s="32"/>
      <c r="H41" s="12">
        <f t="shared" si="2"/>
        <v>6.9444444444444461E-2</v>
      </c>
      <c r="I41" s="13" t="s">
        <v>1</v>
      </c>
      <c r="J41" s="14">
        <f t="shared" si="3"/>
        <v>7.2916666666666685E-2</v>
      </c>
      <c r="K41" s="32"/>
      <c r="M41" s="12">
        <f t="shared" si="4"/>
        <v>6.9444444444444461E-2</v>
      </c>
      <c r="N41" s="13" t="s">
        <v>1</v>
      </c>
      <c r="O41" s="15">
        <f t="shared" si="5"/>
        <v>7.2916666666666685E-2</v>
      </c>
      <c r="P41" s="37">
        <f t="shared" si="6"/>
        <v>0</v>
      </c>
      <c r="Q41" s="52"/>
    </row>
    <row r="42" spans="2:17" x14ac:dyDescent="0.4">
      <c r="B42" s="71"/>
      <c r="C42" s="12">
        <f t="shared" si="0"/>
        <v>7.2916666666666685E-2</v>
      </c>
      <c r="D42" s="13" t="s">
        <v>1</v>
      </c>
      <c r="E42" s="14">
        <f t="shared" si="1"/>
        <v>7.6388888888888909E-2</v>
      </c>
      <c r="F42" s="32"/>
      <c r="H42" s="12">
        <f t="shared" si="2"/>
        <v>7.2916666666666685E-2</v>
      </c>
      <c r="I42" s="13" t="s">
        <v>1</v>
      </c>
      <c r="J42" s="14">
        <f t="shared" si="3"/>
        <v>7.6388888888888909E-2</v>
      </c>
      <c r="K42" s="32"/>
      <c r="M42" s="12">
        <f t="shared" si="4"/>
        <v>7.2916666666666685E-2</v>
      </c>
      <c r="N42" s="13" t="s">
        <v>1</v>
      </c>
      <c r="O42" s="15">
        <f t="shared" si="5"/>
        <v>7.6388888888888909E-2</v>
      </c>
      <c r="P42" s="37">
        <f t="shared" si="6"/>
        <v>0</v>
      </c>
      <c r="Q42" s="52"/>
    </row>
    <row r="43" spans="2:17" x14ac:dyDescent="0.4">
      <c r="B43" s="71"/>
      <c r="C43" s="12">
        <f t="shared" si="0"/>
        <v>7.6388888888888909E-2</v>
      </c>
      <c r="D43" s="13" t="s">
        <v>1</v>
      </c>
      <c r="E43" s="14">
        <f t="shared" si="1"/>
        <v>7.9861111111111133E-2</v>
      </c>
      <c r="F43" s="32"/>
      <c r="H43" s="12">
        <f t="shared" si="2"/>
        <v>7.6388888888888909E-2</v>
      </c>
      <c r="I43" s="13" t="s">
        <v>1</v>
      </c>
      <c r="J43" s="14">
        <f t="shared" si="3"/>
        <v>7.9861111111111133E-2</v>
      </c>
      <c r="K43" s="32"/>
      <c r="M43" s="12">
        <f t="shared" si="4"/>
        <v>7.6388888888888909E-2</v>
      </c>
      <c r="N43" s="13" t="s">
        <v>1</v>
      </c>
      <c r="O43" s="15">
        <f t="shared" si="5"/>
        <v>7.9861111111111133E-2</v>
      </c>
      <c r="P43" s="37">
        <f t="shared" si="6"/>
        <v>0</v>
      </c>
      <c r="Q43" s="52"/>
    </row>
    <row r="44" spans="2:17" x14ac:dyDescent="0.4">
      <c r="B44" s="71"/>
      <c r="C44" s="26">
        <f t="shared" si="0"/>
        <v>7.9861111111111133E-2</v>
      </c>
      <c r="D44" s="27" t="s">
        <v>1</v>
      </c>
      <c r="E44" s="28">
        <f t="shared" si="1"/>
        <v>8.3333333333333356E-2</v>
      </c>
      <c r="F44" s="34"/>
      <c r="H44" s="26">
        <f t="shared" si="2"/>
        <v>7.9861111111111133E-2</v>
      </c>
      <c r="I44" s="27" t="s">
        <v>1</v>
      </c>
      <c r="J44" s="28">
        <f t="shared" si="3"/>
        <v>8.3333333333333356E-2</v>
      </c>
      <c r="K44" s="34"/>
      <c r="M44" s="26">
        <f t="shared" si="4"/>
        <v>7.9861111111111133E-2</v>
      </c>
      <c r="N44" s="27" t="s">
        <v>1</v>
      </c>
      <c r="O44" s="29">
        <f t="shared" si="5"/>
        <v>8.3333333333333356E-2</v>
      </c>
      <c r="P44" s="40">
        <f t="shared" si="6"/>
        <v>0</v>
      </c>
      <c r="Q44" s="53"/>
    </row>
    <row r="45" spans="2:17" x14ac:dyDescent="0.4">
      <c r="B45" s="71"/>
      <c r="C45" s="7">
        <f t="shared" si="0"/>
        <v>8.3333333333333356E-2</v>
      </c>
      <c r="D45" s="8" t="s">
        <v>1</v>
      </c>
      <c r="E45" s="9">
        <f t="shared" si="1"/>
        <v>8.680555555555558E-2</v>
      </c>
      <c r="F45" s="35"/>
      <c r="H45" s="7">
        <f t="shared" si="2"/>
        <v>8.3333333333333356E-2</v>
      </c>
      <c r="I45" s="8" t="s">
        <v>1</v>
      </c>
      <c r="J45" s="9">
        <f t="shared" si="3"/>
        <v>8.680555555555558E-2</v>
      </c>
      <c r="K45" s="35"/>
      <c r="M45" s="7">
        <f t="shared" si="4"/>
        <v>8.3333333333333356E-2</v>
      </c>
      <c r="N45" s="8" t="s">
        <v>1</v>
      </c>
      <c r="O45" s="11">
        <f t="shared" si="5"/>
        <v>8.680555555555558E-2</v>
      </c>
      <c r="P45" s="36">
        <f t="shared" si="6"/>
        <v>0</v>
      </c>
      <c r="Q45" s="54"/>
    </row>
    <row r="46" spans="2:17" x14ac:dyDescent="0.4">
      <c r="B46" s="71"/>
      <c r="C46" s="12">
        <f t="shared" si="0"/>
        <v>8.680555555555558E-2</v>
      </c>
      <c r="D46" s="13" t="s">
        <v>1</v>
      </c>
      <c r="E46" s="14">
        <f t="shared" si="1"/>
        <v>9.0277777777777804E-2</v>
      </c>
      <c r="F46" s="32"/>
      <c r="H46" s="12">
        <f t="shared" si="2"/>
        <v>8.680555555555558E-2</v>
      </c>
      <c r="I46" s="13" t="s">
        <v>1</v>
      </c>
      <c r="J46" s="14">
        <f t="shared" si="3"/>
        <v>9.0277777777777804E-2</v>
      </c>
      <c r="K46" s="32"/>
      <c r="M46" s="12">
        <f t="shared" si="4"/>
        <v>8.680555555555558E-2</v>
      </c>
      <c r="N46" s="13" t="s">
        <v>1</v>
      </c>
      <c r="O46" s="15">
        <f t="shared" si="5"/>
        <v>9.0277777777777804E-2</v>
      </c>
      <c r="P46" s="37">
        <f t="shared" si="6"/>
        <v>0</v>
      </c>
      <c r="Q46" s="52"/>
    </row>
    <row r="47" spans="2:17" x14ac:dyDescent="0.4">
      <c r="B47" s="71"/>
      <c r="C47" s="12">
        <f t="shared" si="0"/>
        <v>9.0277777777777804E-2</v>
      </c>
      <c r="D47" s="13" t="s">
        <v>1</v>
      </c>
      <c r="E47" s="14">
        <f t="shared" si="1"/>
        <v>9.3750000000000028E-2</v>
      </c>
      <c r="F47" s="32"/>
      <c r="H47" s="12">
        <f t="shared" si="2"/>
        <v>9.0277777777777804E-2</v>
      </c>
      <c r="I47" s="13" t="s">
        <v>1</v>
      </c>
      <c r="J47" s="14">
        <f t="shared" si="3"/>
        <v>9.3750000000000028E-2</v>
      </c>
      <c r="K47" s="32"/>
      <c r="M47" s="12">
        <f t="shared" si="4"/>
        <v>9.0277777777777804E-2</v>
      </c>
      <c r="N47" s="13" t="s">
        <v>1</v>
      </c>
      <c r="O47" s="15">
        <f t="shared" si="5"/>
        <v>9.3750000000000028E-2</v>
      </c>
      <c r="P47" s="37">
        <f t="shared" si="6"/>
        <v>0</v>
      </c>
      <c r="Q47" s="52"/>
    </row>
    <row r="48" spans="2:17" x14ac:dyDescent="0.4">
      <c r="B48" s="71"/>
      <c r="C48" s="12">
        <f t="shared" si="0"/>
        <v>9.3750000000000028E-2</v>
      </c>
      <c r="D48" s="13" t="s">
        <v>1</v>
      </c>
      <c r="E48" s="14">
        <f t="shared" si="1"/>
        <v>9.7222222222222252E-2</v>
      </c>
      <c r="F48" s="32"/>
      <c r="H48" s="12">
        <f t="shared" si="2"/>
        <v>9.3750000000000028E-2</v>
      </c>
      <c r="I48" s="13" t="s">
        <v>1</v>
      </c>
      <c r="J48" s="14">
        <f t="shared" si="3"/>
        <v>9.7222222222222252E-2</v>
      </c>
      <c r="K48" s="32"/>
      <c r="M48" s="12">
        <f t="shared" si="4"/>
        <v>9.3750000000000028E-2</v>
      </c>
      <c r="N48" s="13" t="s">
        <v>1</v>
      </c>
      <c r="O48" s="15">
        <f t="shared" si="5"/>
        <v>9.7222222222222252E-2</v>
      </c>
      <c r="P48" s="37">
        <f t="shared" si="6"/>
        <v>0</v>
      </c>
      <c r="Q48" s="52"/>
    </row>
    <row r="49" spans="2:17" x14ac:dyDescent="0.4">
      <c r="B49" s="71"/>
      <c r="C49" s="12">
        <f t="shared" si="0"/>
        <v>9.7222222222222252E-2</v>
      </c>
      <c r="D49" s="13" t="s">
        <v>1</v>
      </c>
      <c r="E49" s="14">
        <f t="shared" si="1"/>
        <v>0.10069444444444448</v>
      </c>
      <c r="F49" s="32"/>
      <c r="H49" s="12">
        <f t="shared" si="2"/>
        <v>9.7222222222222252E-2</v>
      </c>
      <c r="I49" s="13" t="s">
        <v>1</v>
      </c>
      <c r="J49" s="14">
        <f t="shared" si="3"/>
        <v>0.10069444444444448</v>
      </c>
      <c r="K49" s="32"/>
      <c r="M49" s="12">
        <f t="shared" si="4"/>
        <v>9.7222222222222252E-2</v>
      </c>
      <c r="N49" s="13" t="s">
        <v>1</v>
      </c>
      <c r="O49" s="15">
        <f t="shared" si="5"/>
        <v>0.10069444444444448</v>
      </c>
      <c r="P49" s="37">
        <f t="shared" si="6"/>
        <v>0</v>
      </c>
      <c r="Q49" s="52"/>
    </row>
    <row r="50" spans="2:17" x14ac:dyDescent="0.4">
      <c r="B50" s="71"/>
      <c r="C50" s="12">
        <f t="shared" si="0"/>
        <v>0.10069444444444448</v>
      </c>
      <c r="D50" s="13" t="s">
        <v>1</v>
      </c>
      <c r="E50" s="14">
        <f t="shared" si="1"/>
        <v>0.1041666666666667</v>
      </c>
      <c r="F50" s="32"/>
      <c r="H50" s="12">
        <f t="shared" si="2"/>
        <v>0.10069444444444448</v>
      </c>
      <c r="I50" s="13" t="s">
        <v>1</v>
      </c>
      <c r="J50" s="14">
        <f t="shared" si="3"/>
        <v>0.1041666666666667</v>
      </c>
      <c r="K50" s="32"/>
      <c r="M50" s="12">
        <f t="shared" si="4"/>
        <v>0.10069444444444448</v>
      </c>
      <c r="N50" s="13" t="s">
        <v>1</v>
      </c>
      <c r="O50" s="15">
        <f t="shared" si="5"/>
        <v>0.1041666666666667</v>
      </c>
      <c r="P50" s="37">
        <f t="shared" si="6"/>
        <v>0</v>
      </c>
      <c r="Q50" s="52"/>
    </row>
    <row r="51" spans="2:17" x14ac:dyDescent="0.4">
      <c r="B51" s="71"/>
      <c r="C51" s="12">
        <f t="shared" si="0"/>
        <v>0.1041666666666667</v>
      </c>
      <c r="D51" s="13" t="s">
        <v>1</v>
      </c>
      <c r="E51" s="14">
        <f t="shared" si="1"/>
        <v>0.10763888888888892</v>
      </c>
      <c r="F51" s="32"/>
      <c r="H51" s="12">
        <f t="shared" si="2"/>
        <v>0.1041666666666667</v>
      </c>
      <c r="I51" s="13" t="s">
        <v>1</v>
      </c>
      <c r="J51" s="14">
        <f t="shared" si="3"/>
        <v>0.10763888888888892</v>
      </c>
      <c r="K51" s="32"/>
      <c r="M51" s="12">
        <f t="shared" si="4"/>
        <v>0.1041666666666667</v>
      </c>
      <c r="N51" s="13" t="s">
        <v>1</v>
      </c>
      <c r="O51" s="15">
        <f t="shared" si="5"/>
        <v>0.10763888888888892</v>
      </c>
      <c r="P51" s="37">
        <f t="shared" si="6"/>
        <v>0</v>
      </c>
      <c r="Q51" s="52"/>
    </row>
    <row r="52" spans="2:17" x14ac:dyDescent="0.4">
      <c r="B52" s="71"/>
      <c r="C52" s="12">
        <f t="shared" si="0"/>
        <v>0.10763888888888892</v>
      </c>
      <c r="D52" s="13" t="s">
        <v>1</v>
      </c>
      <c r="E52" s="14">
        <f t="shared" si="1"/>
        <v>0.11111111111111115</v>
      </c>
      <c r="F52" s="32"/>
      <c r="H52" s="12">
        <f t="shared" si="2"/>
        <v>0.10763888888888892</v>
      </c>
      <c r="I52" s="13" t="s">
        <v>1</v>
      </c>
      <c r="J52" s="14">
        <f t="shared" si="3"/>
        <v>0.11111111111111115</v>
      </c>
      <c r="K52" s="32"/>
      <c r="M52" s="12">
        <f t="shared" si="4"/>
        <v>0.10763888888888892</v>
      </c>
      <c r="N52" s="13" t="s">
        <v>1</v>
      </c>
      <c r="O52" s="15">
        <f t="shared" si="5"/>
        <v>0.11111111111111115</v>
      </c>
      <c r="P52" s="37">
        <f t="shared" si="6"/>
        <v>0</v>
      </c>
      <c r="Q52" s="52"/>
    </row>
    <row r="53" spans="2:17" x14ac:dyDescent="0.4">
      <c r="B53" s="71"/>
      <c r="C53" s="12">
        <f t="shared" si="0"/>
        <v>0.11111111111111115</v>
      </c>
      <c r="D53" s="13" t="s">
        <v>1</v>
      </c>
      <c r="E53" s="14">
        <f t="shared" si="1"/>
        <v>0.11458333333333337</v>
      </c>
      <c r="F53" s="32"/>
      <c r="H53" s="12">
        <f t="shared" si="2"/>
        <v>0.11111111111111115</v>
      </c>
      <c r="I53" s="13" t="s">
        <v>1</v>
      </c>
      <c r="J53" s="14">
        <f t="shared" si="3"/>
        <v>0.11458333333333337</v>
      </c>
      <c r="K53" s="32"/>
      <c r="M53" s="12">
        <f t="shared" si="4"/>
        <v>0.11111111111111115</v>
      </c>
      <c r="N53" s="13" t="s">
        <v>1</v>
      </c>
      <c r="O53" s="15">
        <f t="shared" si="5"/>
        <v>0.11458333333333337</v>
      </c>
      <c r="P53" s="37">
        <f t="shared" si="6"/>
        <v>0</v>
      </c>
      <c r="Q53" s="52"/>
    </row>
    <row r="54" spans="2:17" x14ac:dyDescent="0.4">
      <c r="B54" s="71"/>
      <c r="C54" s="12">
        <f t="shared" si="0"/>
        <v>0.11458333333333337</v>
      </c>
      <c r="D54" s="13" t="s">
        <v>1</v>
      </c>
      <c r="E54" s="14">
        <f t="shared" si="1"/>
        <v>0.11805555555555559</v>
      </c>
      <c r="F54" s="32"/>
      <c r="H54" s="12">
        <f t="shared" si="2"/>
        <v>0.11458333333333337</v>
      </c>
      <c r="I54" s="13" t="s">
        <v>1</v>
      </c>
      <c r="J54" s="14">
        <f t="shared" si="3"/>
        <v>0.11805555555555559</v>
      </c>
      <c r="K54" s="32"/>
      <c r="M54" s="12">
        <f t="shared" si="4"/>
        <v>0.11458333333333337</v>
      </c>
      <c r="N54" s="13" t="s">
        <v>1</v>
      </c>
      <c r="O54" s="15">
        <f t="shared" si="5"/>
        <v>0.11805555555555559</v>
      </c>
      <c r="P54" s="37">
        <f t="shared" si="6"/>
        <v>0</v>
      </c>
      <c r="Q54" s="52"/>
    </row>
    <row r="55" spans="2:17" x14ac:dyDescent="0.4">
      <c r="B55" s="71"/>
      <c r="C55" s="12">
        <f t="shared" si="0"/>
        <v>0.11805555555555559</v>
      </c>
      <c r="D55" s="13" t="s">
        <v>1</v>
      </c>
      <c r="E55" s="14">
        <f t="shared" si="1"/>
        <v>0.12152777777777782</v>
      </c>
      <c r="F55" s="32"/>
      <c r="H55" s="12">
        <f t="shared" si="2"/>
        <v>0.11805555555555559</v>
      </c>
      <c r="I55" s="13" t="s">
        <v>1</v>
      </c>
      <c r="J55" s="14">
        <f t="shared" si="3"/>
        <v>0.12152777777777782</v>
      </c>
      <c r="K55" s="32"/>
      <c r="M55" s="12">
        <f t="shared" si="4"/>
        <v>0.11805555555555559</v>
      </c>
      <c r="N55" s="13" t="s">
        <v>1</v>
      </c>
      <c r="O55" s="15">
        <f t="shared" si="5"/>
        <v>0.12152777777777782</v>
      </c>
      <c r="P55" s="37">
        <f t="shared" si="6"/>
        <v>0</v>
      </c>
      <c r="Q55" s="52"/>
    </row>
    <row r="56" spans="2:17" x14ac:dyDescent="0.4">
      <c r="B56" s="71"/>
      <c r="C56" s="26">
        <f t="shared" si="0"/>
        <v>0.12152777777777782</v>
      </c>
      <c r="D56" s="27" t="s">
        <v>1</v>
      </c>
      <c r="E56" s="28">
        <f t="shared" si="1"/>
        <v>0.12500000000000003</v>
      </c>
      <c r="F56" s="34"/>
      <c r="H56" s="26">
        <f t="shared" si="2"/>
        <v>0.12152777777777782</v>
      </c>
      <c r="I56" s="27" t="s">
        <v>1</v>
      </c>
      <c r="J56" s="28">
        <f t="shared" si="3"/>
        <v>0.12500000000000003</v>
      </c>
      <c r="K56" s="34"/>
      <c r="M56" s="26">
        <f t="shared" si="4"/>
        <v>0.12152777777777782</v>
      </c>
      <c r="N56" s="27" t="s">
        <v>1</v>
      </c>
      <c r="O56" s="29">
        <f t="shared" si="5"/>
        <v>0.12500000000000003</v>
      </c>
      <c r="P56" s="39">
        <f t="shared" si="6"/>
        <v>0</v>
      </c>
      <c r="Q56" s="53"/>
    </row>
    <row r="57" spans="2:17" x14ac:dyDescent="0.4">
      <c r="B57" s="71"/>
      <c r="C57" s="7">
        <f t="shared" si="0"/>
        <v>0.12500000000000003</v>
      </c>
      <c r="D57" s="8" t="s">
        <v>1</v>
      </c>
      <c r="E57" s="9">
        <f t="shared" si="1"/>
        <v>0.12847222222222224</v>
      </c>
      <c r="F57" s="35"/>
      <c r="H57" s="7">
        <f t="shared" si="2"/>
        <v>0.12500000000000003</v>
      </c>
      <c r="I57" s="8" t="s">
        <v>1</v>
      </c>
      <c r="J57" s="9">
        <f t="shared" si="3"/>
        <v>0.12847222222222224</v>
      </c>
      <c r="K57" s="35"/>
      <c r="M57" s="7">
        <f t="shared" si="4"/>
        <v>0.12500000000000003</v>
      </c>
      <c r="N57" s="8" t="s">
        <v>1</v>
      </c>
      <c r="O57" s="11">
        <f t="shared" si="5"/>
        <v>0.12847222222222224</v>
      </c>
      <c r="P57" s="37">
        <f t="shared" si="6"/>
        <v>0</v>
      </c>
      <c r="Q57" s="54"/>
    </row>
    <row r="58" spans="2:17" x14ac:dyDescent="0.4">
      <c r="B58" s="71"/>
      <c r="C58" s="12">
        <f t="shared" si="0"/>
        <v>0.12847222222222224</v>
      </c>
      <c r="D58" s="13" t="s">
        <v>1</v>
      </c>
      <c r="E58" s="14">
        <f t="shared" si="1"/>
        <v>0.13194444444444445</v>
      </c>
      <c r="F58" s="32"/>
      <c r="H58" s="12">
        <f t="shared" si="2"/>
        <v>0.12847222222222224</v>
      </c>
      <c r="I58" s="13" t="s">
        <v>1</v>
      </c>
      <c r="J58" s="14">
        <f t="shared" si="3"/>
        <v>0.13194444444444445</v>
      </c>
      <c r="K58" s="32"/>
      <c r="M58" s="12">
        <f t="shared" si="4"/>
        <v>0.12847222222222224</v>
      </c>
      <c r="N58" s="13" t="s">
        <v>1</v>
      </c>
      <c r="O58" s="15">
        <f t="shared" si="5"/>
        <v>0.13194444444444445</v>
      </c>
      <c r="P58" s="37">
        <f t="shared" si="6"/>
        <v>0</v>
      </c>
      <c r="Q58" s="52"/>
    </row>
    <row r="59" spans="2:17" x14ac:dyDescent="0.4">
      <c r="B59" s="71"/>
      <c r="C59" s="12">
        <f t="shared" si="0"/>
        <v>0.13194444444444445</v>
      </c>
      <c r="D59" s="13" t="s">
        <v>1</v>
      </c>
      <c r="E59" s="14">
        <f t="shared" si="1"/>
        <v>0.13541666666666666</v>
      </c>
      <c r="F59" s="32"/>
      <c r="H59" s="12">
        <f t="shared" si="2"/>
        <v>0.13194444444444445</v>
      </c>
      <c r="I59" s="13" t="s">
        <v>1</v>
      </c>
      <c r="J59" s="14">
        <f t="shared" si="3"/>
        <v>0.13541666666666666</v>
      </c>
      <c r="K59" s="32"/>
      <c r="M59" s="12">
        <f t="shared" si="4"/>
        <v>0.13194444444444445</v>
      </c>
      <c r="N59" s="13" t="s">
        <v>1</v>
      </c>
      <c r="O59" s="15">
        <f t="shared" si="5"/>
        <v>0.13541666666666666</v>
      </c>
      <c r="P59" s="37">
        <f t="shared" si="6"/>
        <v>0</v>
      </c>
      <c r="Q59" s="52"/>
    </row>
    <row r="60" spans="2:17" x14ac:dyDescent="0.4">
      <c r="B60" s="71"/>
      <c r="C60" s="12">
        <f t="shared" si="0"/>
        <v>0.13541666666666666</v>
      </c>
      <c r="D60" s="13" t="s">
        <v>1</v>
      </c>
      <c r="E60" s="14">
        <f t="shared" si="1"/>
        <v>0.13888888888888887</v>
      </c>
      <c r="F60" s="32"/>
      <c r="H60" s="12">
        <f t="shared" si="2"/>
        <v>0.13541666666666666</v>
      </c>
      <c r="I60" s="13" t="s">
        <v>1</v>
      </c>
      <c r="J60" s="14">
        <f t="shared" si="3"/>
        <v>0.13888888888888887</v>
      </c>
      <c r="K60" s="32"/>
      <c r="M60" s="12">
        <f t="shared" si="4"/>
        <v>0.13541666666666666</v>
      </c>
      <c r="N60" s="13" t="s">
        <v>1</v>
      </c>
      <c r="O60" s="15">
        <f t="shared" si="5"/>
        <v>0.13888888888888887</v>
      </c>
      <c r="P60" s="37">
        <f t="shared" si="6"/>
        <v>0</v>
      </c>
      <c r="Q60" s="52"/>
    </row>
    <row r="61" spans="2:17" x14ac:dyDescent="0.4">
      <c r="B61" s="71"/>
      <c r="C61" s="12">
        <f t="shared" si="0"/>
        <v>0.13888888888888887</v>
      </c>
      <c r="D61" s="13" t="s">
        <v>1</v>
      </c>
      <c r="E61" s="14">
        <f t="shared" si="1"/>
        <v>0.14236111111111108</v>
      </c>
      <c r="F61" s="32"/>
      <c r="H61" s="12">
        <f t="shared" si="2"/>
        <v>0.13888888888888887</v>
      </c>
      <c r="I61" s="13" t="s">
        <v>1</v>
      </c>
      <c r="J61" s="14">
        <f t="shared" si="3"/>
        <v>0.14236111111111108</v>
      </c>
      <c r="K61" s="32"/>
      <c r="M61" s="12">
        <f t="shared" si="4"/>
        <v>0.13888888888888887</v>
      </c>
      <c r="N61" s="13" t="s">
        <v>1</v>
      </c>
      <c r="O61" s="15">
        <f t="shared" si="5"/>
        <v>0.14236111111111108</v>
      </c>
      <c r="P61" s="37">
        <f t="shared" si="6"/>
        <v>0</v>
      </c>
      <c r="Q61" s="52"/>
    </row>
    <row r="62" spans="2:17" x14ac:dyDescent="0.4">
      <c r="B62" s="71"/>
      <c r="C62" s="12">
        <f t="shared" si="0"/>
        <v>0.14236111111111108</v>
      </c>
      <c r="D62" s="13" t="s">
        <v>1</v>
      </c>
      <c r="E62" s="14">
        <f t="shared" si="1"/>
        <v>0.14583333333333329</v>
      </c>
      <c r="F62" s="32"/>
      <c r="H62" s="12">
        <f t="shared" si="2"/>
        <v>0.14236111111111108</v>
      </c>
      <c r="I62" s="13" t="s">
        <v>1</v>
      </c>
      <c r="J62" s="14">
        <f t="shared" si="3"/>
        <v>0.14583333333333329</v>
      </c>
      <c r="K62" s="32"/>
      <c r="M62" s="12">
        <f t="shared" si="4"/>
        <v>0.14236111111111108</v>
      </c>
      <c r="N62" s="13" t="s">
        <v>1</v>
      </c>
      <c r="O62" s="15">
        <f t="shared" si="5"/>
        <v>0.14583333333333329</v>
      </c>
      <c r="P62" s="37">
        <f t="shared" si="6"/>
        <v>0</v>
      </c>
      <c r="Q62" s="52"/>
    </row>
    <row r="63" spans="2:17" x14ac:dyDescent="0.4">
      <c r="B63" s="71"/>
      <c r="C63" s="12">
        <f t="shared" si="0"/>
        <v>0.14583333333333329</v>
      </c>
      <c r="D63" s="13" t="s">
        <v>1</v>
      </c>
      <c r="E63" s="14">
        <f t="shared" si="1"/>
        <v>0.1493055555555555</v>
      </c>
      <c r="F63" s="32"/>
      <c r="H63" s="12">
        <f t="shared" si="2"/>
        <v>0.14583333333333329</v>
      </c>
      <c r="I63" s="13" t="s">
        <v>1</v>
      </c>
      <c r="J63" s="14">
        <f t="shared" si="3"/>
        <v>0.1493055555555555</v>
      </c>
      <c r="K63" s="32"/>
      <c r="M63" s="12">
        <f t="shared" si="4"/>
        <v>0.14583333333333329</v>
      </c>
      <c r="N63" s="13" t="s">
        <v>1</v>
      </c>
      <c r="O63" s="15">
        <f t="shared" si="5"/>
        <v>0.1493055555555555</v>
      </c>
      <c r="P63" s="37">
        <f t="shared" si="6"/>
        <v>0</v>
      </c>
      <c r="Q63" s="52"/>
    </row>
    <row r="64" spans="2:17" x14ac:dyDescent="0.4">
      <c r="B64" s="71"/>
      <c r="C64" s="12">
        <f t="shared" si="0"/>
        <v>0.1493055555555555</v>
      </c>
      <c r="D64" s="13" t="s">
        <v>1</v>
      </c>
      <c r="E64" s="14">
        <f t="shared" si="1"/>
        <v>0.15277777777777771</v>
      </c>
      <c r="F64" s="32"/>
      <c r="H64" s="12">
        <f t="shared" si="2"/>
        <v>0.1493055555555555</v>
      </c>
      <c r="I64" s="13" t="s">
        <v>1</v>
      </c>
      <c r="J64" s="14">
        <f t="shared" si="3"/>
        <v>0.15277777777777771</v>
      </c>
      <c r="K64" s="32"/>
      <c r="M64" s="12">
        <f t="shared" si="4"/>
        <v>0.1493055555555555</v>
      </c>
      <c r="N64" s="13" t="s">
        <v>1</v>
      </c>
      <c r="O64" s="15">
        <f t="shared" si="5"/>
        <v>0.15277777777777771</v>
      </c>
      <c r="P64" s="37">
        <f t="shared" si="6"/>
        <v>0</v>
      </c>
      <c r="Q64" s="52"/>
    </row>
    <row r="65" spans="2:17" x14ac:dyDescent="0.4">
      <c r="B65" s="71"/>
      <c r="C65" s="12">
        <f t="shared" si="0"/>
        <v>0.15277777777777771</v>
      </c>
      <c r="D65" s="13" t="s">
        <v>1</v>
      </c>
      <c r="E65" s="14">
        <f t="shared" si="1"/>
        <v>0.15624999999999992</v>
      </c>
      <c r="F65" s="32"/>
      <c r="H65" s="12">
        <f t="shared" si="2"/>
        <v>0.15277777777777771</v>
      </c>
      <c r="I65" s="13" t="s">
        <v>1</v>
      </c>
      <c r="J65" s="14">
        <f t="shared" si="3"/>
        <v>0.15624999999999992</v>
      </c>
      <c r="K65" s="32"/>
      <c r="M65" s="12">
        <f t="shared" si="4"/>
        <v>0.15277777777777771</v>
      </c>
      <c r="N65" s="13" t="s">
        <v>1</v>
      </c>
      <c r="O65" s="15">
        <f t="shared" si="5"/>
        <v>0.15624999999999992</v>
      </c>
      <c r="P65" s="37">
        <f t="shared" si="6"/>
        <v>0</v>
      </c>
      <c r="Q65" s="52"/>
    </row>
    <row r="66" spans="2:17" x14ac:dyDescent="0.4">
      <c r="B66" s="71"/>
      <c r="C66" s="12">
        <f t="shared" si="0"/>
        <v>0.15624999999999992</v>
      </c>
      <c r="D66" s="13" t="s">
        <v>1</v>
      </c>
      <c r="E66" s="14">
        <f t="shared" si="1"/>
        <v>0.15972222222222213</v>
      </c>
      <c r="F66" s="32"/>
      <c r="H66" s="12">
        <f t="shared" si="2"/>
        <v>0.15624999999999992</v>
      </c>
      <c r="I66" s="13" t="s">
        <v>1</v>
      </c>
      <c r="J66" s="14">
        <f t="shared" si="3"/>
        <v>0.15972222222222213</v>
      </c>
      <c r="K66" s="32"/>
      <c r="M66" s="12">
        <f t="shared" si="4"/>
        <v>0.15624999999999992</v>
      </c>
      <c r="N66" s="13" t="s">
        <v>1</v>
      </c>
      <c r="O66" s="15">
        <f t="shared" si="5"/>
        <v>0.15972222222222213</v>
      </c>
      <c r="P66" s="37">
        <f t="shared" si="6"/>
        <v>0</v>
      </c>
      <c r="Q66" s="52"/>
    </row>
    <row r="67" spans="2:17" x14ac:dyDescent="0.4">
      <c r="B67" s="71"/>
      <c r="C67" s="12">
        <f t="shared" si="0"/>
        <v>0.15972222222222213</v>
      </c>
      <c r="D67" s="13" t="s">
        <v>1</v>
      </c>
      <c r="E67" s="14">
        <f t="shared" si="1"/>
        <v>0.16319444444444434</v>
      </c>
      <c r="F67" s="32"/>
      <c r="H67" s="12">
        <f t="shared" si="2"/>
        <v>0.15972222222222213</v>
      </c>
      <c r="I67" s="13" t="s">
        <v>1</v>
      </c>
      <c r="J67" s="14">
        <f t="shared" si="3"/>
        <v>0.16319444444444434</v>
      </c>
      <c r="K67" s="32"/>
      <c r="M67" s="12">
        <f t="shared" si="4"/>
        <v>0.15972222222222213</v>
      </c>
      <c r="N67" s="13" t="s">
        <v>1</v>
      </c>
      <c r="O67" s="15">
        <f t="shared" si="5"/>
        <v>0.16319444444444434</v>
      </c>
      <c r="P67" s="37">
        <f t="shared" si="6"/>
        <v>0</v>
      </c>
      <c r="Q67" s="52"/>
    </row>
    <row r="68" spans="2:17" x14ac:dyDescent="0.4">
      <c r="B68" s="71"/>
      <c r="C68" s="18">
        <f t="shared" si="0"/>
        <v>0.16319444444444434</v>
      </c>
      <c r="D68" s="19" t="s">
        <v>1</v>
      </c>
      <c r="E68" s="20">
        <f t="shared" si="1"/>
        <v>0.16666666666666655</v>
      </c>
      <c r="F68" s="33"/>
      <c r="H68" s="18">
        <f t="shared" si="2"/>
        <v>0.16319444444444434</v>
      </c>
      <c r="I68" s="19" t="s">
        <v>1</v>
      </c>
      <c r="J68" s="20">
        <f t="shared" si="3"/>
        <v>0.16666666666666655</v>
      </c>
      <c r="K68" s="33"/>
      <c r="M68" s="18">
        <f t="shared" si="4"/>
        <v>0.16319444444444434</v>
      </c>
      <c r="N68" s="19" t="s">
        <v>1</v>
      </c>
      <c r="O68" s="21">
        <f t="shared" si="5"/>
        <v>0.16666666666666655</v>
      </c>
      <c r="P68" s="41">
        <f t="shared" si="6"/>
        <v>0</v>
      </c>
      <c r="Q68" s="53"/>
    </row>
    <row r="69" spans="2:17" x14ac:dyDescent="0.4">
      <c r="C69" s="10"/>
      <c r="D69" s="5"/>
      <c r="E69" s="10"/>
    </row>
  </sheetData>
  <mergeCells count="19">
    <mergeCell ref="E5:G5"/>
    <mergeCell ref="E7:G7"/>
    <mergeCell ref="B5:D5"/>
    <mergeCell ref="B7:D7"/>
    <mergeCell ref="B6:D6"/>
    <mergeCell ref="E6:G6"/>
    <mergeCell ref="B11:D11"/>
    <mergeCell ref="E11:G11"/>
    <mergeCell ref="E8:G8"/>
    <mergeCell ref="B10:D10"/>
    <mergeCell ref="B8:D8"/>
    <mergeCell ref="B9:D9"/>
    <mergeCell ref="E9:G9"/>
    <mergeCell ref="Q21:Q32"/>
    <mergeCell ref="B21:B32"/>
    <mergeCell ref="B33:B68"/>
    <mergeCell ref="H20:J20"/>
    <mergeCell ref="M20:O20"/>
    <mergeCell ref="B20:E20"/>
  </mergeCells>
  <phoneticPr fontId="1"/>
  <printOptions horizontalCentered="1"/>
  <pageMargins left="0.39370078740157483" right="0.39370078740157483" top="0.74803149606299213" bottom="0.74803149606299213"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6"/>
  <sheetViews>
    <sheetView zoomScale="70" zoomScaleNormal="70" workbookViewId="0">
      <selection activeCell="N8" sqref="N8"/>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84" t="s">
        <v>36</v>
      </c>
      <c r="F5" s="84"/>
      <c r="G5" s="84"/>
    </row>
    <row r="6" spans="2:7" x14ac:dyDescent="0.4">
      <c r="B6" s="72" t="s">
        <v>5</v>
      </c>
      <c r="C6" s="73"/>
      <c r="D6" s="74"/>
      <c r="E6" s="84" t="s">
        <v>38</v>
      </c>
      <c r="F6" s="84"/>
      <c r="G6" s="84"/>
    </row>
    <row r="7" spans="2:7" x14ac:dyDescent="0.4">
      <c r="B7" s="80" t="s">
        <v>39</v>
      </c>
      <c r="C7" s="81"/>
      <c r="D7" s="82"/>
      <c r="E7" s="84" t="s">
        <v>40</v>
      </c>
      <c r="F7" s="84"/>
      <c r="G7" s="84"/>
    </row>
    <row r="8" spans="2:7" x14ac:dyDescent="0.4">
      <c r="B8" s="80" t="s">
        <v>17</v>
      </c>
      <c r="C8" s="81"/>
      <c r="D8" s="82"/>
      <c r="E8" s="85">
        <v>700</v>
      </c>
      <c r="F8" s="86"/>
      <c r="G8" s="87"/>
    </row>
    <row r="9" spans="2:7" x14ac:dyDescent="0.4">
      <c r="B9" s="72" t="s">
        <v>19</v>
      </c>
      <c r="C9" s="73"/>
      <c r="D9" s="74"/>
      <c r="E9" s="59">
        <v>0.45833333333333331</v>
      </c>
      <c r="F9" s="58" t="s">
        <v>7</v>
      </c>
      <c r="G9" s="3">
        <f>E9+TIME(4,0,0)</f>
        <v>0.625</v>
      </c>
    </row>
    <row r="10" spans="2:7" x14ac:dyDescent="0.4">
      <c r="B10" s="72" t="s">
        <v>28</v>
      </c>
      <c r="C10" s="73"/>
      <c r="D10" s="74"/>
      <c r="E10" s="84" t="s">
        <v>35</v>
      </c>
      <c r="F10" s="84"/>
      <c r="G10" s="84"/>
    </row>
    <row r="11" spans="2:7" x14ac:dyDescent="0.4">
      <c r="B11" s="72" t="s">
        <v>6</v>
      </c>
      <c r="C11" s="73"/>
      <c r="D11" s="74"/>
      <c r="E11" s="84" t="s">
        <v>37</v>
      </c>
      <c r="F11" s="84"/>
      <c r="G11" s="84"/>
    </row>
    <row r="12" spans="2:7" x14ac:dyDescent="0.4">
      <c r="B12" s="75" t="s">
        <v>9</v>
      </c>
      <c r="C12" s="75"/>
      <c r="D12" s="75"/>
      <c r="E12" s="94">
        <v>3.9E-2</v>
      </c>
      <c r="F12" s="94"/>
      <c r="G12" s="94"/>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0.45833333333333331</v>
      </c>
      <c r="D19" s="8" t="s">
        <v>1</v>
      </c>
      <c r="E19" s="9">
        <f>C19+TIME(0,5,0)</f>
        <v>0.46180555555555552</v>
      </c>
      <c r="F19" s="60">
        <v>1200</v>
      </c>
      <c r="G19" s="10"/>
      <c r="H19" s="7">
        <f>C19</f>
        <v>0.45833333333333331</v>
      </c>
      <c r="I19" s="8" t="s">
        <v>1</v>
      </c>
      <c r="J19" s="9">
        <f>H19+TIME(0,5,0)</f>
        <v>0.46180555555555552</v>
      </c>
      <c r="K19" s="60">
        <v>1200</v>
      </c>
      <c r="L19" s="10"/>
      <c r="M19" s="7">
        <f>H19</f>
        <v>0.45833333333333331</v>
      </c>
      <c r="N19" s="8" t="s">
        <v>1</v>
      </c>
      <c r="O19" s="11">
        <f>M19+TIME(0,5,0)</f>
        <v>0.46180555555555552</v>
      </c>
      <c r="P19" s="43">
        <f>F19-K19</f>
        <v>0</v>
      </c>
      <c r="Q19" s="91" t="s">
        <v>10</v>
      </c>
    </row>
    <row r="20" spans="2:19" s="5" customFormat="1" x14ac:dyDescent="0.4">
      <c r="B20" s="69"/>
      <c r="C20" s="12">
        <f>E19</f>
        <v>0.46180555555555552</v>
      </c>
      <c r="D20" s="13" t="s">
        <v>1</v>
      </c>
      <c r="E20" s="14">
        <f>C20+TIME(0,5,0)</f>
        <v>0.46527777777777773</v>
      </c>
      <c r="F20" s="62">
        <v>1250</v>
      </c>
      <c r="H20" s="12">
        <f>J19</f>
        <v>0.46180555555555552</v>
      </c>
      <c r="I20" s="13" t="s">
        <v>1</v>
      </c>
      <c r="J20" s="14">
        <f>H20+TIME(0,5,0)</f>
        <v>0.46527777777777773</v>
      </c>
      <c r="K20" s="62">
        <v>1200</v>
      </c>
      <c r="M20" s="12">
        <f>O19</f>
        <v>0.46180555555555552</v>
      </c>
      <c r="N20" s="13" t="s">
        <v>1</v>
      </c>
      <c r="O20" s="15">
        <f>M20+TIME(0,5,0)</f>
        <v>0.46527777777777773</v>
      </c>
      <c r="P20" s="44">
        <f t="shared" ref="P20" si="0">F20-K20</f>
        <v>50</v>
      </c>
      <c r="Q20" s="92"/>
    </row>
    <row r="21" spans="2:19" s="5" customFormat="1" x14ac:dyDescent="0.4">
      <c r="B21" s="69"/>
      <c r="C21" s="12">
        <f t="shared" ref="C21:C66" si="1">E20</f>
        <v>0.46527777777777773</v>
      </c>
      <c r="D21" s="13" t="s">
        <v>1</v>
      </c>
      <c r="E21" s="14">
        <f t="shared" ref="E21:E66" si="2">C21+TIME(0,5,0)</f>
        <v>0.46874999999999994</v>
      </c>
      <c r="F21" s="61" t="s">
        <v>31</v>
      </c>
      <c r="G21" s="10"/>
      <c r="H21" s="12">
        <f t="shared" ref="H21:H66" si="3">J20</f>
        <v>0.46527777777777773</v>
      </c>
      <c r="I21" s="13" t="s">
        <v>1</v>
      </c>
      <c r="J21" s="14">
        <f t="shared" ref="J21:J66" si="4">H21+TIME(0,5,0)</f>
        <v>0.46874999999999994</v>
      </c>
      <c r="K21" s="61" t="s">
        <v>31</v>
      </c>
      <c r="L21" s="10"/>
      <c r="M21" s="12">
        <f t="shared" ref="M21:M66" si="5">O20</f>
        <v>0.46527777777777773</v>
      </c>
      <c r="N21" s="13" t="s">
        <v>1</v>
      </c>
      <c r="O21" s="15">
        <f t="shared" ref="O21:O66" si="6">M21+TIME(0,5,0)</f>
        <v>0.46874999999999994</v>
      </c>
      <c r="P21" s="38" t="s">
        <v>31</v>
      </c>
      <c r="Q21" s="92"/>
      <c r="S21" s="17"/>
    </row>
    <row r="22" spans="2:19" x14ac:dyDescent="0.4">
      <c r="B22" s="69"/>
      <c r="C22" s="12">
        <f t="shared" si="1"/>
        <v>0.46874999999999994</v>
      </c>
      <c r="D22" s="13" t="s">
        <v>1</v>
      </c>
      <c r="E22" s="14">
        <f t="shared" si="2"/>
        <v>0.47222222222222215</v>
      </c>
      <c r="F22" s="61" t="s">
        <v>31</v>
      </c>
      <c r="H22" s="12">
        <f t="shared" si="3"/>
        <v>0.46874999999999994</v>
      </c>
      <c r="I22" s="13" t="s">
        <v>1</v>
      </c>
      <c r="J22" s="14">
        <f t="shared" si="4"/>
        <v>0.47222222222222215</v>
      </c>
      <c r="K22" s="61" t="s">
        <v>31</v>
      </c>
      <c r="M22" s="12">
        <f t="shared" si="5"/>
        <v>0.46874999999999994</v>
      </c>
      <c r="N22" s="13" t="s">
        <v>1</v>
      </c>
      <c r="O22" s="15">
        <f t="shared" si="6"/>
        <v>0.47222222222222215</v>
      </c>
      <c r="P22" s="38" t="s">
        <v>31</v>
      </c>
      <c r="Q22" s="92"/>
    </row>
    <row r="23" spans="2:19" x14ac:dyDescent="0.4">
      <c r="B23" s="69"/>
      <c r="C23" s="12">
        <f t="shared" si="1"/>
        <v>0.47222222222222215</v>
      </c>
      <c r="D23" s="13" t="s">
        <v>1</v>
      </c>
      <c r="E23" s="14">
        <f t="shared" si="2"/>
        <v>0.47569444444444436</v>
      </c>
      <c r="F23" s="61" t="s">
        <v>31</v>
      </c>
      <c r="H23" s="12">
        <f t="shared" si="3"/>
        <v>0.47222222222222215</v>
      </c>
      <c r="I23" s="13" t="s">
        <v>1</v>
      </c>
      <c r="J23" s="14">
        <f t="shared" si="4"/>
        <v>0.47569444444444436</v>
      </c>
      <c r="K23" s="61" t="s">
        <v>31</v>
      </c>
      <c r="M23" s="12">
        <f t="shared" si="5"/>
        <v>0.47222222222222215</v>
      </c>
      <c r="N23" s="13" t="s">
        <v>1</v>
      </c>
      <c r="O23" s="15">
        <f t="shared" si="6"/>
        <v>0.47569444444444436</v>
      </c>
      <c r="P23" s="38" t="s">
        <v>31</v>
      </c>
      <c r="Q23" s="92"/>
    </row>
    <row r="24" spans="2:19" x14ac:dyDescent="0.4">
      <c r="B24" s="69"/>
      <c r="C24" s="12">
        <f t="shared" si="1"/>
        <v>0.47569444444444436</v>
      </c>
      <c r="D24" s="13" t="s">
        <v>1</v>
      </c>
      <c r="E24" s="14">
        <f t="shared" si="2"/>
        <v>0.47916666666666657</v>
      </c>
      <c r="F24" s="32"/>
      <c r="H24" s="12">
        <f t="shared" si="3"/>
        <v>0.47569444444444436</v>
      </c>
      <c r="I24" s="13" t="s">
        <v>1</v>
      </c>
      <c r="J24" s="14">
        <f t="shared" si="4"/>
        <v>0.47916666666666657</v>
      </c>
      <c r="K24" s="32"/>
      <c r="M24" s="12">
        <f t="shared" si="5"/>
        <v>0.47569444444444436</v>
      </c>
      <c r="N24" s="13" t="s">
        <v>1</v>
      </c>
      <c r="O24" s="15">
        <f t="shared" si="6"/>
        <v>0.47916666666666657</v>
      </c>
      <c r="P24" s="44"/>
      <c r="Q24" s="92"/>
    </row>
    <row r="25" spans="2:19" x14ac:dyDescent="0.4">
      <c r="B25" s="69"/>
      <c r="C25" s="12">
        <f t="shared" si="1"/>
        <v>0.47916666666666657</v>
      </c>
      <c r="D25" s="13" t="s">
        <v>1</v>
      </c>
      <c r="E25" s="14">
        <f t="shared" si="2"/>
        <v>0.48263888888888878</v>
      </c>
      <c r="F25" s="32"/>
      <c r="H25" s="12">
        <f t="shared" si="3"/>
        <v>0.47916666666666657</v>
      </c>
      <c r="I25" s="13" t="s">
        <v>1</v>
      </c>
      <c r="J25" s="14">
        <f t="shared" si="4"/>
        <v>0.48263888888888878</v>
      </c>
      <c r="K25" s="32"/>
      <c r="M25" s="12">
        <f t="shared" si="5"/>
        <v>0.47916666666666657</v>
      </c>
      <c r="N25" s="13" t="s">
        <v>1</v>
      </c>
      <c r="O25" s="15">
        <f t="shared" si="6"/>
        <v>0.48263888888888878</v>
      </c>
      <c r="P25" s="44"/>
      <c r="Q25" s="92"/>
    </row>
    <row r="26" spans="2:19" x14ac:dyDescent="0.4">
      <c r="B26" s="69"/>
      <c r="C26" s="12">
        <f t="shared" si="1"/>
        <v>0.48263888888888878</v>
      </c>
      <c r="D26" s="13" t="s">
        <v>1</v>
      </c>
      <c r="E26" s="14">
        <f t="shared" si="2"/>
        <v>0.48611111111111099</v>
      </c>
      <c r="F26" s="32"/>
      <c r="H26" s="12">
        <f t="shared" si="3"/>
        <v>0.48263888888888878</v>
      </c>
      <c r="I26" s="13" t="s">
        <v>1</v>
      </c>
      <c r="J26" s="14">
        <f t="shared" si="4"/>
        <v>0.48611111111111099</v>
      </c>
      <c r="K26" s="32"/>
      <c r="M26" s="12">
        <f t="shared" si="5"/>
        <v>0.48263888888888878</v>
      </c>
      <c r="N26" s="13" t="s">
        <v>1</v>
      </c>
      <c r="O26" s="15">
        <f t="shared" si="6"/>
        <v>0.48611111111111099</v>
      </c>
      <c r="P26" s="44"/>
      <c r="Q26" s="92"/>
    </row>
    <row r="27" spans="2:19" x14ac:dyDescent="0.4">
      <c r="B27" s="69"/>
      <c r="C27" s="12">
        <f t="shared" si="1"/>
        <v>0.48611111111111099</v>
      </c>
      <c r="D27" s="13" t="s">
        <v>1</v>
      </c>
      <c r="E27" s="14">
        <f t="shared" si="2"/>
        <v>0.4895833333333332</v>
      </c>
      <c r="F27" s="32"/>
      <c r="H27" s="12">
        <f t="shared" si="3"/>
        <v>0.48611111111111099</v>
      </c>
      <c r="I27" s="13" t="s">
        <v>1</v>
      </c>
      <c r="J27" s="14">
        <f t="shared" si="4"/>
        <v>0.4895833333333332</v>
      </c>
      <c r="K27" s="32"/>
      <c r="M27" s="12">
        <f t="shared" si="5"/>
        <v>0.48611111111111099</v>
      </c>
      <c r="N27" s="13" t="s">
        <v>1</v>
      </c>
      <c r="O27" s="15">
        <f t="shared" si="6"/>
        <v>0.4895833333333332</v>
      </c>
      <c r="P27" s="44"/>
      <c r="Q27" s="92"/>
    </row>
    <row r="28" spans="2:19" x14ac:dyDescent="0.4">
      <c r="B28" s="69"/>
      <c r="C28" s="12">
        <f t="shared" si="1"/>
        <v>0.4895833333333332</v>
      </c>
      <c r="D28" s="13" t="s">
        <v>1</v>
      </c>
      <c r="E28" s="14">
        <f t="shared" si="2"/>
        <v>0.49305555555555541</v>
      </c>
      <c r="F28" s="32"/>
      <c r="H28" s="12">
        <f t="shared" si="3"/>
        <v>0.4895833333333332</v>
      </c>
      <c r="I28" s="13" t="s">
        <v>1</v>
      </c>
      <c r="J28" s="14">
        <f t="shared" si="4"/>
        <v>0.49305555555555541</v>
      </c>
      <c r="K28" s="32"/>
      <c r="M28" s="12">
        <f t="shared" si="5"/>
        <v>0.4895833333333332</v>
      </c>
      <c r="N28" s="13" t="s">
        <v>1</v>
      </c>
      <c r="O28" s="15">
        <f t="shared" si="6"/>
        <v>0.49305555555555541</v>
      </c>
      <c r="P28" s="44"/>
      <c r="Q28" s="92"/>
    </row>
    <row r="29" spans="2:19" x14ac:dyDescent="0.4">
      <c r="B29" s="69"/>
      <c r="C29" s="12">
        <f t="shared" si="1"/>
        <v>0.49305555555555541</v>
      </c>
      <c r="D29" s="13" t="s">
        <v>1</v>
      </c>
      <c r="E29" s="14">
        <f t="shared" si="2"/>
        <v>0.49652777777777762</v>
      </c>
      <c r="F29" s="32"/>
      <c r="H29" s="12">
        <f t="shared" si="3"/>
        <v>0.49305555555555541</v>
      </c>
      <c r="I29" s="13" t="s">
        <v>1</v>
      </c>
      <c r="J29" s="14">
        <f t="shared" si="4"/>
        <v>0.49652777777777762</v>
      </c>
      <c r="K29" s="32"/>
      <c r="M29" s="12">
        <f t="shared" si="5"/>
        <v>0.49305555555555541</v>
      </c>
      <c r="N29" s="13" t="s">
        <v>1</v>
      </c>
      <c r="O29" s="15">
        <f t="shared" si="6"/>
        <v>0.49652777777777762</v>
      </c>
      <c r="P29" s="44"/>
      <c r="Q29" s="92"/>
    </row>
    <row r="30" spans="2:19" x14ac:dyDescent="0.4">
      <c r="B30" s="70"/>
      <c r="C30" s="18">
        <f t="shared" si="1"/>
        <v>0.49652777777777762</v>
      </c>
      <c r="D30" s="19" t="s">
        <v>1</v>
      </c>
      <c r="E30" s="20">
        <f t="shared" si="2"/>
        <v>0.49999999999999983</v>
      </c>
      <c r="F30" s="33"/>
      <c r="H30" s="18">
        <f t="shared" si="3"/>
        <v>0.49652777777777762</v>
      </c>
      <c r="I30" s="19" t="s">
        <v>1</v>
      </c>
      <c r="J30" s="20">
        <f t="shared" si="4"/>
        <v>0.49999999999999983</v>
      </c>
      <c r="K30" s="33"/>
      <c r="M30" s="18">
        <f t="shared" si="5"/>
        <v>0.49652777777777762</v>
      </c>
      <c r="N30" s="19" t="s">
        <v>1</v>
      </c>
      <c r="O30" s="21">
        <f t="shared" si="6"/>
        <v>0.49999999999999983</v>
      </c>
      <c r="P30" s="46"/>
      <c r="Q30" s="93"/>
    </row>
    <row r="31" spans="2:19" ht="18" customHeight="1" x14ac:dyDescent="0.4">
      <c r="B31" s="71" t="s">
        <v>18</v>
      </c>
      <c r="C31" s="22">
        <f t="shared" si="1"/>
        <v>0.49999999999999983</v>
      </c>
      <c r="D31" s="23" t="s">
        <v>1</v>
      </c>
      <c r="E31" s="24">
        <f t="shared" si="2"/>
        <v>0.5034722222222221</v>
      </c>
      <c r="F31" s="60">
        <v>2200</v>
      </c>
      <c r="H31" s="22">
        <f t="shared" si="3"/>
        <v>0.49999999999999983</v>
      </c>
      <c r="I31" s="23" t="s">
        <v>1</v>
      </c>
      <c r="J31" s="24">
        <f t="shared" si="4"/>
        <v>0.5034722222222221</v>
      </c>
      <c r="K31" s="60">
        <v>1500</v>
      </c>
      <c r="M31" s="22">
        <f t="shared" si="5"/>
        <v>0.49999999999999983</v>
      </c>
      <c r="N31" s="23" t="s">
        <v>1</v>
      </c>
      <c r="O31" s="25">
        <f t="shared" si="6"/>
        <v>0.5034722222222221</v>
      </c>
      <c r="P31" s="36">
        <f t="shared" ref="P31:P32" si="7">F31-K31</f>
        <v>700</v>
      </c>
      <c r="Q31" s="60">
        <v>700</v>
      </c>
    </row>
    <row r="32" spans="2:19" x14ac:dyDescent="0.4">
      <c r="B32" s="71"/>
      <c r="C32" s="12">
        <f t="shared" si="1"/>
        <v>0.5034722222222221</v>
      </c>
      <c r="D32" s="13" t="s">
        <v>1</v>
      </c>
      <c r="E32" s="14">
        <f t="shared" si="2"/>
        <v>0.50694444444444431</v>
      </c>
      <c r="F32" s="62">
        <v>2300</v>
      </c>
      <c r="H32" s="12">
        <f t="shared" si="3"/>
        <v>0.5034722222222221</v>
      </c>
      <c r="I32" s="13" t="s">
        <v>1</v>
      </c>
      <c r="J32" s="14">
        <f t="shared" si="4"/>
        <v>0.50694444444444431</v>
      </c>
      <c r="K32" s="62">
        <v>1600</v>
      </c>
      <c r="M32" s="12">
        <f t="shared" si="5"/>
        <v>0.5034722222222221</v>
      </c>
      <c r="N32" s="13" t="s">
        <v>1</v>
      </c>
      <c r="O32" s="15">
        <f t="shared" si="6"/>
        <v>0.50694444444444431</v>
      </c>
      <c r="P32" s="37">
        <f t="shared" si="7"/>
        <v>700</v>
      </c>
      <c r="Q32" s="62">
        <v>700</v>
      </c>
    </row>
    <row r="33" spans="2:17" x14ac:dyDescent="0.4">
      <c r="B33" s="71"/>
      <c r="C33" s="12">
        <f t="shared" si="1"/>
        <v>0.50694444444444431</v>
      </c>
      <c r="D33" s="13" t="s">
        <v>1</v>
      </c>
      <c r="E33" s="14">
        <f t="shared" si="2"/>
        <v>0.51041666666666652</v>
      </c>
      <c r="F33" s="61" t="s">
        <v>31</v>
      </c>
      <c r="H33" s="12">
        <f t="shared" si="3"/>
        <v>0.50694444444444431</v>
      </c>
      <c r="I33" s="13" t="s">
        <v>1</v>
      </c>
      <c r="J33" s="14">
        <f t="shared" si="4"/>
        <v>0.51041666666666652</v>
      </c>
      <c r="K33" s="61" t="s">
        <v>31</v>
      </c>
      <c r="M33" s="12">
        <f t="shared" si="5"/>
        <v>0.50694444444444431</v>
      </c>
      <c r="N33" s="13" t="s">
        <v>1</v>
      </c>
      <c r="O33" s="15">
        <f t="shared" si="6"/>
        <v>0.51041666666666652</v>
      </c>
      <c r="P33" s="38" t="s">
        <v>31</v>
      </c>
      <c r="Q33" s="61" t="s">
        <v>31</v>
      </c>
    </row>
    <row r="34" spans="2:17" x14ac:dyDescent="0.4">
      <c r="B34" s="71"/>
      <c r="C34" s="12">
        <f t="shared" si="1"/>
        <v>0.51041666666666652</v>
      </c>
      <c r="D34" s="13" t="s">
        <v>1</v>
      </c>
      <c r="E34" s="14">
        <f t="shared" si="2"/>
        <v>0.51388888888888873</v>
      </c>
      <c r="F34" s="61" t="s">
        <v>31</v>
      </c>
      <c r="H34" s="12">
        <f t="shared" si="3"/>
        <v>0.51041666666666652</v>
      </c>
      <c r="I34" s="13" t="s">
        <v>1</v>
      </c>
      <c r="J34" s="14">
        <f t="shared" si="4"/>
        <v>0.51388888888888873</v>
      </c>
      <c r="K34" s="61" t="s">
        <v>31</v>
      </c>
      <c r="M34" s="12">
        <f t="shared" si="5"/>
        <v>0.51041666666666652</v>
      </c>
      <c r="N34" s="13" t="s">
        <v>1</v>
      </c>
      <c r="O34" s="15">
        <f t="shared" si="6"/>
        <v>0.51388888888888873</v>
      </c>
      <c r="P34" s="38" t="s">
        <v>31</v>
      </c>
      <c r="Q34" s="61" t="s">
        <v>31</v>
      </c>
    </row>
    <row r="35" spans="2:17" x14ac:dyDescent="0.4">
      <c r="B35" s="71"/>
      <c r="C35" s="12">
        <f t="shared" si="1"/>
        <v>0.51388888888888873</v>
      </c>
      <c r="D35" s="13" t="s">
        <v>1</v>
      </c>
      <c r="E35" s="14">
        <f t="shared" si="2"/>
        <v>0.51736111111111094</v>
      </c>
      <c r="F35" s="61" t="s">
        <v>31</v>
      </c>
      <c r="H35" s="12">
        <f t="shared" si="3"/>
        <v>0.51388888888888873</v>
      </c>
      <c r="I35" s="13" t="s">
        <v>1</v>
      </c>
      <c r="J35" s="14">
        <f t="shared" si="4"/>
        <v>0.51736111111111094</v>
      </c>
      <c r="K35" s="61" t="s">
        <v>31</v>
      </c>
      <c r="M35" s="12">
        <f t="shared" si="5"/>
        <v>0.51388888888888873</v>
      </c>
      <c r="N35" s="13" t="s">
        <v>1</v>
      </c>
      <c r="O35" s="15">
        <f t="shared" si="6"/>
        <v>0.51736111111111094</v>
      </c>
      <c r="P35" s="38" t="s">
        <v>31</v>
      </c>
      <c r="Q35" s="61" t="s">
        <v>31</v>
      </c>
    </row>
    <row r="36" spans="2:17" x14ac:dyDescent="0.4">
      <c r="B36" s="71"/>
      <c r="C36" s="12">
        <f t="shared" si="1"/>
        <v>0.51736111111111094</v>
      </c>
      <c r="D36" s="13" t="s">
        <v>1</v>
      </c>
      <c r="E36" s="14">
        <f t="shared" si="2"/>
        <v>0.52083333333333315</v>
      </c>
      <c r="F36" s="32"/>
      <c r="H36" s="12">
        <f t="shared" si="3"/>
        <v>0.51736111111111094</v>
      </c>
      <c r="I36" s="13" t="s">
        <v>1</v>
      </c>
      <c r="J36" s="14">
        <f t="shared" si="4"/>
        <v>0.52083333333333315</v>
      </c>
      <c r="K36" s="32"/>
      <c r="M36" s="12">
        <f t="shared" si="5"/>
        <v>0.51736111111111094</v>
      </c>
      <c r="N36" s="13" t="s">
        <v>1</v>
      </c>
      <c r="O36" s="15">
        <f t="shared" si="6"/>
        <v>0.52083333333333315</v>
      </c>
      <c r="P36" s="37"/>
      <c r="Q36" s="32"/>
    </row>
    <row r="37" spans="2:17" x14ac:dyDescent="0.4">
      <c r="B37" s="71"/>
      <c r="C37" s="12">
        <f t="shared" si="1"/>
        <v>0.52083333333333315</v>
      </c>
      <c r="D37" s="13" t="s">
        <v>1</v>
      </c>
      <c r="E37" s="14">
        <f t="shared" si="2"/>
        <v>0.52430555555555536</v>
      </c>
      <c r="F37" s="32"/>
      <c r="H37" s="12">
        <f t="shared" si="3"/>
        <v>0.52083333333333315</v>
      </c>
      <c r="I37" s="13" t="s">
        <v>1</v>
      </c>
      <c r="J37" s="14">
        <f t="shared" si="4"/>
        <v>0.52430555555555536</v>
      </c>
      <c r="K37" s="32"/>
      <c r="M37" s="12">
        <f t="shared" si="5"/>
        <v>0.52083333333333315</v>
      </c>
      <c r="N37" s="13" t="s">
        <v>1</v>
      </c>
      <c r="O37" s="15">
        <f t="shared" si="6"/>
        <v>0.52430555555555536</v>
      </c>
      <c r="P37" s="37"/>
      <c r="Q37" s="32"/>
    </row>
    <row r="38" spans="2:17" x14ac:dyDescent="0.4">
      <c r="B38" s="71"/>
      <c r="C38" s="12">
        <f t="shared" si="1"/>
        <v>0.52430555555555536</v>
      </c>
      <c r="D38" s="13" t="s">
        <v>1</v>
      </c>
      <c r="E38" s="14">
        <f t="shared" si="2"/>
        <v>0.52777777777777757</v>
      </c>
      <c r="F38" s="32"/>
      <c r="H38" s="12">
        <f t="shared" si="3"/>
        <v>0.52430555555555536</v>
      </c>
      <c r="I38" s="13" t="s">
        <v>1</v>
      </c>
      <c r="J38" s="14">
        <f t="shared" si="4"/>
        <v>0.52777777777777757</v>
      </c>
      <c r="K38" s="32"/>
      <c r="M38" s="12">
        <f t="shared" si="5"/>
        <v>0.52430555555555536</v>
      </c>
      <c r="N38" s="13" t="s">
        <v>1</v>
      </c>
      <c r="O38" s="15">
        <f t="shared" si="6"/>
        <v>0.52777777777777757</v>
      </c>
      <c r="P38" s="37"/>
      <c r="Q38" s="32"/>
    </row>
    <row r="39" spans="2:17" x14ac:dyDescent="0.4">
      <c r="B39" s="71"/>
      <c r="C39" s="12">
        <f t="shared" si="1"/>
        <v>0.52777777777777757</v>
      </c>
      <c r="D39" s="13" t="s">
        <v>1</v>
      </c>
      <c r="E39" s="14">
        <f t="shared" si="2"/>
        <v>0.53124999999999978</v>
      </c>
      <c r="F39" s="32"/>
      <c r="H39" s="12">
        <f t="shared" si="3"/>
        <v>0.52777777777777757</v>
      </c>
      <c r="I39" s="13" t="s">
        <v>1</v>
      </c>
      <c r="J39" s="14">
        <f t="shared" si="4"/>
        <v>0.53124999999999978</v>
      </c>
      <c r="K39" s="32"/>
      <c r="M39" s="12">
        <f t="shared" si="5"/>
        <v>0.52777777777777757</v>
      </c>
      <c r="N39" s="13" t="s">
        <v>1</v>
      </c>
      <c r="O39" s="15">
        <f t="shared" si="6"/>
        <v>0.53124999999999978</v>
      </c>
      <c r="P39" s="37"/>
      <c r="Q39" s="32"/>
    </row>
    <row r="40" spans="2:17" x14ac:dyDescent="0.4">
      <c r="B40" s="71"/>
      <c r="C40" s="12">
        <f t="shared" si="1"/>
        <v>0.53124999999999978</v>
      </c>
      <c r="D40" s="13" t="s">
        <v>1</v>
      </c>
      <c r="E40" s="14">
        <f t="shared" si="2"/>
        <v>0.53472222222222199</v>
      </c>
      <c r="F40" s="32"/>
      <c r="H40" s="12">
        <f t="shared" si="3"/>
        <v>0.53124999999999978</v>
      </c>
      <c r="I40" s="13" t="s">
        <v>1</v>
      </c>
      <c r="J40" s="14">
        <f t="shared" si="4"/>
        <v>0.53472222222222199</v>
      </c>
      <c r="K40" s="32"/>
      <c r="M40" s="12">
        <f t="shared" si="5"/>
        <v>0.53124999999999978</v>
      </c>
      <c r="N40" s="13" t="s">
        <v>1</v>
      </c>
      <c r="O40" s="15">
        <f t="shared" si="6"/>
        <v>0.53472222222222199</v>
      </c>
      <c r="P40" s="37"/>
      <c r="Q40" s="32"/>
    </row>
    <row r="41" spans="2:17" x14ac:dyDescent="0.4">
      <c r="B41" s="71"/>
      <c r="C41" s="12">
        <f t="shared" si="1"/>
        <v>0.53472222222222199</v>
      </c>
      <c r="D41" s="13" t="s">
        <v>1</v>
      </c>
      <c r="E41" s="14">
        <f t="shared" si="2"/>
        <v>0.5381944444444442</v>
      </c>
      <c r="F41" s="32"/>
      <c r="H41" s="12">
        <f t="shared" si="3"/>
        <v>0.53472222222222199</v>
      </c>
      <c r="I41" s="13" t="s">
        <v>1</v>
      </c>
      <c r="J41" s="14">
        <f t="shared" si="4"/>
        <v>0.5381944444444442</v>
      </c>
      <c r="K41" s="32"/>
      <c r="M41" s="12">
        <f t="shared" si="5"/>
        <v>0.53472222222222199</v>
      </c>
      <c r="N41" s="13" t="s">
        <v>1</v>
      </c>
      <c r="O41" s="15">
        <f t="shared" si="6"/>
        <v>0.5381944444444442</v>
      </c>
      <c r="P41" s="37"/>
      <c r="Q41" s="32"/>
    </row>
    <row r="42" spans="2:17" x14ac:dyDescent="0.4">
      <c r="B42" s="71"/>
      <c r="C42" s="26">
        <f t="shared" si="1"/>
        <v>0.5381944444444442</v>
      </c>
      <c r="D42" s="27" t="s">
        <v>1</v>
      </c>
      <c r="E42" s="28">
        <f t="shared" si="2"/>
        <v>0.54166666666666641</v>
      </c>
      <c r="F42" s="34"/>
      <c r="H42" s="26">
        <f t="shared" si="3"/>
        <v>0.5381944444444442</v>
      </c>
      <c r="I42" s="27" t="s">
        <v>1</v>
      </c>
      <c r="J42" s="28">
        <f t="shared" si="4"/>
        <v>0.54166666666666641</v>
      </c>
      <c r="K42" s="34"/>
      <c r="M42" s="26">
        <f t="shared" si="5"/>
        <v>0.5381944444444442</v>
      </c>
      <c r="N42" s="27" t="s">
        <v>1</v>
      </c>
      <c r="O42" s="29">
        <f t="shared" si="6"/>
        <v>0.54166666666666641</v>
      </c>
      <c r="P42" s="40"/>
      <c r="Q42" s="33"/>
    </row>
    <row r="43" spans="2:17" x14ac:dyDescent="0.4">
      <c r="B43" s="71"/>
      <c r="C43" s="7">
        <f t="shared" si="1"/>
        <v>0.54166666666666641</v>
      </c>
      <c r="D43" s="8" t="s">
        <v>1</v>
      </c>
      <c r="E43" s="9">
        <f t="shared" si="2"/>
        <v>0.54513888888888862</v>
      </c>
      <c r="F43" s="35"/>
      <c r="H43" s="7">
        <f t="shared" si="3"/>
        <v>0.54166666666666641</v>
      </c>
      <c r="I43" s="8" t="s">
        <v>1</v>
      </c>
      <c r="J43" s="9">
        <f t="shared" si="4"/>
        <v>0.54513888888888862</v>
      </c>
      <c r="K43" s="35"/>
      <c r="M43" s="7">
        <f t="shared" si="5"/>
        <v>0.54166666666666641</v>
      </c>
      <c r="N43" s="8" t="s">
        <v>1</v>
      </c>
      <c r="O43" s="11">
        <f t="shared" si="6"/>
        <v>0.54513888888888862</v>
      </c>
      <c r="P43" s="36"/>
      <c r="Q43" s="47"/>
    </row>
    <row r="44" spans="2:17" x14ac:dyDescent="0.4">
      <c r="B44" s="71"/>
      <c r="C44" s="12">
        <f t="shared" si="1"/>
        <v>0.54513888888888862</v>
      </c>
      <c r="D44" s="13" t="s">
        <v>1</v>
      </c>
      <c r="E44" s="14">
        <f t="shared" si="2"/>
        <v>0.54861111111111083</v>
      </c>
      <c r="F44" s="32"/>
      <c r="H44" s="12">
        <f t="shared" si="3"/>
        <v>0.54513888888888862</v>
      </c>
      <c r="I44" s="13" t="s">
        <v>1</v>
      </c>
      <c r="J44" s="14">
        <f t="shared" si="4"/>
        <v>0.54861111111111083</v>
      </c>
      <c r="K44" s="32"/>
      <c r="M44" s="12">
        <f t="shared" si="5"/>
        <v>0.54513888888888862</v>
      </c>
      <c r="N44" s="13" t="s">
        <v>1</v>
      </c>
      <c r="O44" s="15">
        <f t="shared" si="6"/>
        <v>0.54861111111111083</v>
      </c>
      <c r="P44" s="37"/>
      <c r="Q44" s="32"/>
    </row>
    <row r="45" spans="2:17" x14ac:dyDescent="0.4">
      <c r="B45" s="71"/>
      <c r="C45" s="12">
        <f t="shared" si="1"/>
        <v>0.54861111111111083</v>
      </c>
      <c r="D45" s="13" t="s">
        <v>1</v>
      </c>
      <c r="E45" s="14">
        <f t="shared" si="2"/>
        <v>0.55208333333333304</v>
      </c>
      <c r="F45" s="32"/>
      <c r="H45" s="12">
        <f t="shared" si="3"/>
        <v>0.54861111111111083</v>
      </c>
      <c r="I45" s="13" t="s">
        <v>1</v>
      </c>
      <c r="J45" s="14">
        <f t="shared" si="4"/>
        <v>0.55208333333333304</v>
      </c>
      <c r="K45" s="32"/>
      <c r="M45" s="12">
        <f t="shared" si="5"/>
        <v>0.54861111111111083</v>
      </c>
      <c r="N45" s="13" t="s">
        <v>1</v>
      </c>
      <c r="O45" s="15">
        <f t="shared" si="6"/>
        <v>0.55208333333333304</v>
      </c>
      <c r="P45" s="37"/>
      <c r="Q45" s="32"/>
    </row>
    <row r="46" spans="2:17" x14ac:dyDescent="0.4">
      <c r="B46" s="71"/>
      <c r="C46" s="12">
        <f t="shared" si="1"/>
        <v>0.55208333333333304</v>
      </c>
      <c r="D46" s="13" t="s">
        <v>1</v>
      </c>
      <c r="E46" s="14">
        <f t="shared" si="2"/>
        <v>0.55555555555555525</v>
      </c>
      <c r="F46" s="32"/>
      <c r="H46" s="12">
        <f t="shared" si="3"/>
        <v>0.55208333333333304</v>
      </c>
      <c r="I46" s="13" t="s">
        <v>1</v>
      </c>
      <c r="J46" s="14">
        <f t="shared" si="4"/>
        <v>0.55555555555555525</v>
      </c>
      <c r="K46" s="32"/>
      <c r="M46" s="12">
        <f t="shared" si="5"/>
        <v>0.55208333333333304</v>
      </c>
      <c r="N46" s="13" t="s">
        <v>1</v>
      </c>
      <c r="O46" s="15">
        <f t="shared" si="6"/>
        <v>0.55555555555555525</v>
      </c>
      <c r="P46" s="37"/>
      <c r="Q46" s="32"/>
    </row>
    <row r="47" spans="2:17" x14ac:dyDescent="0.4">
      <c r="B47" s="71"/>
      <c r="C47" s="12">
        <f t="shared" si="1"/>
        <v>0.55555555555555525</v>
      </c>
      <c r="D47" s="13" t="s">
        <v>1</v>
      </c>
      <c r="E47" s="14">
        <f t="shared" si="2"/>
        <v>0.55902777777777746</v>
      </c>
      <c r="F47" s="32"/>
      <c r="H47" s="12">
        <f t="shared" si="3"/>
        <v>0.55555555555555525</v>
      </c>
      <c r="I47" s="13" t="s">
        <v>1</v>
      </c>
      <c r="J47" s="14">
        <f t="shared" si="4"/>
        <v>0.55902777777777746</v>
      </c>
      <c r="K47" s="32"/>
      <c r="M47" s="12">
        <f t="shared" si="5"/>
        <v>0.55555555555555525</v>
      </c>
      <c r="N47" s="13" t="s">
        <v>1</v>
      </c>
      <c r="O47" s="15">
        <f t="shared" si="6"/>
        <v>0.55902777777777746</v>
      </c>
      <c r="P47" s="37"/>
      <c r="Q47" s="32"/>
    </row>
    <row r="48" spans="2:17" x14ac:dyDescent="0.4">
      <c r="B48" s="71"/>
      <c r="C48" s="12">
        <f t="shared" si="1"/>
        <v>0.55902777777777746</v>
      </c>
      <c r="D48" s="13" t="s">
        <v>1</v>
      </c>
      <c r="E48" s="14">
        <f t="shared" si="2"/>
        <v>0.56249999999999967</v>
      </c>
      <c r="F48" s="32"/>
      <c r="H48" s="12">
        <f t="shared" si="3"/>
        <v>0.55902777777777746</v>
      </c>
      <c r="I48" s="13" t="s">
        <v>1</v>
      </c>
      <c r="J48" s="14">
        <f t="shared" si="4"/>
        <v>0.56249999999999967</v>
      </c>
      <c r="K48" s="32"/>
      <c r="M48" s="12">
        <f t="shared" si="5"/>
        <v>0.55902777777777746</v>
      </c>
      <c r="N48" s="13" t="s">
        <v>1</v>
      </c>
      <c r="O48" s="15">
        <f t="shared" si="6"/>
        <v>0.56249999999999967</v>
      </c>
      <c r="P48" s="37"/>
      <c r="Q48" s="32"/>
    </row>
    <row r="49" spans="2:17" x14ac:dyDescent="0.4">
      <c r="B49" s="71"/>
      <c r="C49" s="12">
        <f t="shared" si="1"/>
        <v>0.56249999999999967</v>
      </c>
      <c r="D49" s="13" t="s">
        <v>1</v>
      </c>
      <c r="E49" s="14">
        <f t="shared" si="2"/>
        <v>0.56597222222222188</v>
      </c>
      <c r="F49" s="32"/>
      <c r="H49" s="12">
        <f t="shared" si="3"/>
        <v>0.56249999999999967</v>
      </c>
      <c r="I49" s="13" t="s">
        <v>1</v>
      </c>
      <c r="J49" s="14">
        <f t="shared" si="4"/>
        <v>0.56597222222222188</v>
      </c>
      <c r="K49" s="32"/>
      <c r="M49" s="12">
        <f t="shared" si="5"/>
        <v>0.56249999999999967</v>
      </c>
      <c r="N49" s="13" t="s">
        <v>1</v>
      </c>
      <c r="O49" s="15">
        <f t="shared" si="6"/>
        <v>0.56597222222222188</v>
      </c>
      <c r="P49" s="37"/>
      <c r="Q49" s="32"/>
    </row>
    <row r="50" spans="2:17" x14ac:dyDescent="0.4">
      <c r="B50" s="71"/>
      <c r="C50" s="12">
        <f t="shared" si="1"/>
        <v>0.56597222222222188</v>
      </c>
      <c r="D50" s="13" t="s">
        <v>1</v>
      </c>
      <c r="E50" s="14">
        <f t="shared" si="2"/>
        <v>0.56944444444444409</v>
      </c>
      <c r="F50" s="32"/>
      <c r="H50" s="12">
        <f t="shared" si="3"/>
        <v>0.56597222222222188</v>
      </c>
      <c r="I50" s="13" t="s">
        <v>1</v>
      </c>
      <c r="J50" s="14">
        <f t="shared" si="4"/>
        <v>0.56944444444444409</v>
      </c>
      <c r="K50" s="32"/>
      <c r="M50" s="12">
        <f t="shared" si="5"/>
        <v>0.56597222222222188</v>
      </c>
      <c r="N50" s="13" t="s">
        <v>1</v>
      </c>
      <c r="O50" s="15">
        <f t="shared" si="6"/>
        <v>0.56944444444444409</v>
      </c>
      <c r="P50" s="37"/>
      <c r="Q50" s="32"/>
    </row>
    <row r="51" spans="2:17" x14ac:dyDescent="0.4">
      <c r="B51" s="71"/>
      <c r="C51" s="12">
        <f t="shared" si="1"/>
        <v>0.56944444444444409</v>
      </c>
      <c r="D51" s="13" t="s">
        <v>1</v>
      </c>
      <c r="E51" s="14">
        <f t="shared" si="2"/>
        <v>0.5729166666666663</v>
      </c>
      <c r="F51" s="32"/>
      <c r="H51" s="12">
        <f t="shared" si="3"/>
        <v>0.56944444444444409</v>
      </c>
      <c r="I51" s="13" t="s">
        <v>1</v>
      </c>
      <c r="J51" s="14">
        <f t="shared" si="4"/>
        <v>0.5729166666666663</v>
      </c>
      <c r="K51" s="32"/>
      <c r="M51" s="12">
        <f t="shared" si="5"/>
        <v>0.56944444444444409</v>
      </c>
      <c r="N51" s="13" t="s">
        <v>1</v>
      </c>
      <c r="O51" s="15">
        <f t="shared" si="6"/>
        <v>0.5729166666666663</v>
      </c>
      <c r="P51" s="37"/>
      <c r="Q51" s="32"/>
    </row>
    <row r="52" spans="2:17" x14ac:dyDescent="0.4">
      <c r="B52" s="71"/>
      <c r="C52" s="12">
        <f t="shared" si="1"/>
        <v>0.5729166666666663</v>
      </c>
      <c r="D52" s="13" t="s">
        <v>1</v>
      </c>
      <c r="E52" s="14">
        <f t="shared" si="2"/>
        <v>0.57638888888888851</v>
      </c>
      <c r="F52" s="32"/>
      <c r="H52" s="12">
        <f t="shared" si="3"/>
        <v>0.5729166666666663</v>
      </c>
      <c r="I52" s="13" t="s">
        <v>1</v>
      </c>
      <c r="J52" s="14">
        <f t="shared" si="4"/>
        <v>0.57638888888888851</v>
      </c>
      <c r="K52" s="32"/>
      <c r="M52" s="12">
        <f t="shared" si="5"/>
        <v>0.5729166666666663</v>
      </c>
      <c r="N52" s="13" t="s">
        <v>1</v>
      </c>
      <c r="O52" s="15">
        <f t="shared" si="6"/>
        <v>0.57638888888888851</v>
      </c>
      <c r="P52" s="37"/>
      <c r="Q52" s="32"/>
    </row>
    <row r="53" spans="2:17" x14ac:dyDescent="0.4">
      <c r="B53" s="71"/>
      <c r="C53" s="12">
        <f t="shared" si="1"/>
        <v>0.57638888888888851</v>
      </c>
      <c r="D53" s="13" t="s">
        <v>1</v>
      </c>
      <c r="E53" s="14">
        <f t="shared" si="2"/>
        <v>0.57986111111111072</v>
      </c>
      <c r="F53" s="32"/>
      <c r="H53" s="12">
        <f t="shared" si="3"/>
        <v>0.57638888888888851</v>
      </c>
      <c r="I53" s="13" t="s">
        <v>1</v>
      </c>
      <c r="J53" s="14">
        <f t="shared" si="4"/>
        <v>0.57986111111111072</v>
      </c>
      <c r="K53" s="32"/>
      <c r="M53" s="12">
        <f t="shared" si="5"/>
        <v>0.57638888888888851</v>
      </c>
      <c r="N53" s="13" t="s">
        <v>1</v>
      </c>
      <c r="O53" s="15">
        <f t="shared" si="6"/>
        <v>0.57986111111111072</v>
      </c>
      <c r="P53" s="37"/>
      <c r="Q53" s="32"/>
    </row>
    <row r="54" spans="2:17" x14ac:dyDescent="0.4">
      <c r="B54" s="71"/>
      <c r="C54" s="26">
        <f t="shared" si="1"/>
        <v>0.57986111111111072</v>
      </c>
      <c r="D54" s="27" t="s">
        <v>1</v>
      </c>
      <c r="E54" s="28">
        <f t="shared" si="2"/>
        <v>0.58333333333333293</v>
      </c>
      <c r="F54" s="34"/>
      <c r="H54" s="26">
        <f t="shared" si="3"/>
        <v>0.57986111111111072</v>
      </c>
      <c r="I54" s="27" t="s">
        <v>1</v>
      </c>
      <c r="J54" s="28">
        <f t="shared" si="4"/>
        <v>0.58333333333333293</v>
      </c>
      <c r="K54" s="34"/>
      <c r="M54" s="26">
        <f t="shared" si="5"/>
        <v>0.57986111111111072</v>
      </c>
      <c r="N54" s="27" t="s">
        <v>1</v>
      </c>
      <c r="O54" s="29">
        <f t="shared" si="6"/>
        <v>0.58333333333333293</v>
      </c>
      <c r="P54" s="39"/>
      <c r="Q54" s="33"/>
    </row>
    <row r="55" spans="2:17" x14ac:dyDescent="0.4">
      <c r="B55" s="71"/>
      <c r="C55" s="7">
        <f t="shared" si="1"/>
        <v>0.58333333333333293</v>
      </c>
      <c r="D55" s="8" t="s">
        <v>1</v>
      </c>
      <c r="E55" s="9">
        <f t="shared" si="2"/>
        <v>0.58680555555555514</v>
      </c>
      <c r="F55" s="35"/>
      <c r="H55" s="7">
        <f t="shared" si="3"/>
        <v>0.58333333333333293</v>
      </c>
      <c r="I55" s="8" t="s">
        <v>1</v>
      </c>
      <c r="J55" s="9">
        <f t="shared" si="4"/>
        <v>0.58680555555555514</v>
      </c>
      <c r="K55" s="35"/>
      <c r="M55" s="7">
        <f t="shared" si="5"/>
        <v>0.58333333333333293</v>
      </c>
      <c r="N55" s="8" t="s">
        <v>1</v>
      </c>
      <c r="O55" s="11">
        <f t="shared" si="6"/>
        <v>0.58680555555555514</v>
      </c>
      <c r="P55" s="37"/>
      <c r="Q55" s="47"/>
    </row>
    <row r="56" spans="2:17" x14ac:dyDescent="0.4">
      <c r="B56" s="71"/>
      <c r="C56" s="12">
        <f t="shared" si="1"/>
        <v>0.58680555555555514</v>
      </c>
      <c r="D56" s="13" t="s">
        <v>1</v>
      </c>
      <c r="E56" s="14">
        <f t="shared" si="2"/>
        <v>0.59027777777777735</v>
      </c>
      <c r="F56" s="32"/>
      <c r="H56" s="12">
        <f t="shared" si="3"/>
        <v>0.58680555555555514</v>
      </c>
      <c r="I56" s="13" t="s">
        <v>1</v>
      </c>
      <c r="J56" s="14">
        <f t="shared" si="4"/>
        <v>0.59027777777777735</v>
      </c>
      <c r="K56" s="32"/>
      <c r="M56" s="12">
        <f t="shared" si="5"/>
        <v>0.58680555555555514</v>
      </c>
      <c r="N56" s="13" t="s">
        <v>1</v>
      </c>
      <c r="O56" s="15">
        <f t="shared" si="6"/>
        <v>0.59027777777777735</v>
      </c>
      <c r="P56" s="37"/>
      <c r="Q56" s="32"/>
    </row>
    <row r="57" spans="2:17" x14ac:dyDescent="0.4">
      <c r="B57" s="71"/>
      <c r="C57" s="12">
        <f t="shared" si="1"/>
        <v>0.59027777777777735</v>
      </c>
      <c r="D57" s="13" t="s">
        <v>1</v>
      </c>
      <c r="E57" s="14">
        <f t="shared" si="2"/>
        <v>0.59374999999999956</v>
      </c>
      <c r="F57" s="32"/>
      <c r="H57" s="12">
        <f t="shared" si="3"/>
        <v>0.59027777777777735</v>
      </c>
      <c r="I57" s="13" t="s">
        <v>1</v>
      </c>
      <c r="J57" s="14">
        <f t="shared" si="4"/>
        <v>0.59374999999999956</v>
      </c>
      <c r="K57" s="32"/>
      <c r="M57" s="12">
        <f t="shared" si="5"/>
        <v>0.59027777777777735</v>
      </c>
      <c r="N57" s="13" t="s">
        <v>1</v>
      </c>
      <c r="O57" s="15">
        <f t="shared" si="6"/>
        <v>0.59374999999999956</v>
      </c>
      <c r="P57" s="37"/>
      <c r="Q57" s="32"/>
    </row>
    <row r="58" spans="2:17" x14ac:dyDescent="0.4">
      <c r="B58" s="71"/>
      <c r="C58" s="12">
        <f t="shared" si="1"/>
        <v>0.59374999999999956</v>
      </c>
      <c r="D58" s="13" t="s">
        <v>1</v>
      </c>
      <c r="E58" s="14">
        <f t="shared" si="2"/>
        <v>0.59722222222222177</v>
      </c>
      <c r="F58" s="32"/>
      <c r="H58" s="12">
        <f t="shared" si="3"/>
        <v>0.59374999999999956</v>
      </c>
      <c r="I58" s="13" t="s">
        <v>1</v>
      </c>
      <c r="J58" s="14">
        <f t="shared" si="4"/>
        <v>0.59722222222222177</v>
      </c>
      <c r="K58" s="32"/>
      <c r="M58" s="12">
        <f t="shared" si="5"/>
        <v>0.59374999999999956</v>
      </c>
      <c r="N58" s="13" t="s">
        <v>1</v>
      </c>
      <c r="O58" s="15">
        <f t="shared" si="6"/>
        <v>0.59722222222222177</v>
      </c>
      <c r="P58" s="37"/>
      <c r="Q58" s="32"/>
    </row>
    <row r="59" spans="2:17" x14ac:dyDescent="0.4">
      <c r="B59" s="71"/>
      <c r="C59" s="12">
        <f t="shared" si="1"/>
        <v>0.59722222222222177</v>
      </c>
      <c r="D59" s="13" t="s">
        <v>1</v>
      </c>
      <c r="E59" s="14">
        <f t="shared" si="2"/>
        <v>0.60069444444444398</v>
      </c>
      <c r="F59" s="32"/>
      <c r="H59" s="12">
        <f t="shared" si="3"/>
        <v>0.59722222222222177</v>
      </c>
      <c r="I59" s="13" t="s">
        <v>1</v>
      </c>
      <c r="J59" s="14">
        <f t="shared" si="4"/>
        <v>0.60069444444444398</v>
      </c>
      <c r="K59" s="32"/>
      <c r="M59" s="12">
        <f t="shared" si="5"/>
        <v>0.59722222222222177</v>
      </c>
      <c r="N59" s="13" t="s">
        <v>1</v>
      </c>
      <c r="O59" s="15">
        <f t="shared" si="6"/>
        <v>0.60069444444444398</v>
      </c>
      <c r="P59" s="37"/>
      <c r="Q59" s="32"/>
    </row>
    <row r="60" spans="2:17" x14ac:dyDescent="0.4">
      <c r="B60" s="71"/>
      <c r="C60" s="12">
        <f t="shared" si="1"/>
        <v>0.60069444444444398</v>
      </c>
      <c r="D60" s="13" t="s">
        <v>1</v>
      </c>
      <c r="E60" s="14">
        <f t="shared" si="2"/>
        <v>0.60416666666666619</v>
      </c>
      <c r="F60" s="32"/>
      <c r="H60" s="12">
        <f t="shared" si="3"/>
        <v>0.60069444444444398</v>
      </c>
      <c r="I60" s="13" t="s">
        <v>1</v>
      </c>
      <c r="J60" s="14">
        <f t="shared" si="4"/>
        <v>0.60416666666666619</v>
      </c>
      <c r="K60" s="32"/>
      <c r="M60" s="12">
        <f t="shared" si="5"/>
        <v>0.60069444444444398</v>
      </c>
      <c r="N60" s="13" t="s">
        <v>1</v>
      </c>
      <c r="O60" s="15">
        <f t="shared" si="6"/>
        <v>0.60416666666666619</v>
      </c>
      <c r="P60" s="37"/>
      <c r="Q60" s="32"/>
    </row>
    <row r="61" spans="2:17" x14ac:dyDescent="0.4">
      <c r="B61" s="71"/>
      <c r="C61" s="12">
        <f t="shared" si="1"/>
        <v>0.60416666666666619</v>
      </c>
      <c r="D61" s="13" t="s">
        <v>1</v>
      </c>
      <c r="E61" s="14">
        <f t="shared" si="2"/>
        <v>0.6076388888888884</v>
      </c>
      <c r="F61" s="32"/>
      <c r="H61" s="12">
        <f t="shared" si="3"/>
        <v>0.60416666666666619</v>
      </c>
      <c r="I61" s="13" t="s">
        <v>1</v>
      </c>
      <c r="J61" s="14">
        <f t="shared" si="4"/>
        <v>0.6076388888888884</v>
      </c>
      <c r="K61" s="32"/>
      <c r="M61" s="12">
        <f t="shared" si="5"/>
        <v>0.60416666666666619</v>
      </c>
      <c r="N61" s="13" t="s">
        <v>1</v>
      </c>
      <c r="O61" s="15">
        <f t="shared" si="6"/>
        <v>0.6076388888888884</v>
      </c>
      <c r="P61" s="37"/>
      <c r="Q61" s="32"/>
    </row>
    <row r="62" spans="2:17" x14ac:dyDescent="0.4">
      <c r="B62" s="71"/>
      <c r="C62" s="12">
        <f t="shared" si="1"/>
        <v>0.6076388888888884</v>
      </c>
      <c r="D62" s="13" t="s">
        <v>1</v>
      </c>
      <c r="E62" s="14">
        <f t="shared" si="2"/>
        <v>0.61111111111111061</v>
      </c>
      <c r="F62" s="32"/>
      <c r="H62" s="12">
        <f t="shared" si="3"/>
        <v>0.6076388888888884</v>
      </c>
      <c r="I62" s="13" t="s">
        <v>1</v>
      </c>
      <c r="J62" s="14">
        <f t="shared" si="4"/>
        <v>0.61111111111111061</v>
      </c>
      <c r="K62" s="32"/>
      <c r="M62" s="12">
        <f t="shared" si="5"/>
        <v>0.6076388888888884</v>
      </c>
      <c r="N62" s="13" t="s">
        <v>1</v>
      </c>
      <c r="O62" s="15">
        <f t="shared" si="6"/>
        <v>0.61111111111111061</v>
      </c>
      <c r="P62" s="37"/>
      <c r="Q62" s="32"/>
    </row>
    <row r="63" spans="2:17" x14ac:dyDescent="0.4">
      <c r="B63" s="71"/>
      <c r="C63" s="12">
        <f t="shared" si="1"/>
        <v>0.61111111111111061</v>
      </c>
      <c r="D63" s="13" t="s">
        <v>1</v>
      </c>
      <c r="E63" s="14">
        <f t="shared" si="2"/>
        <v>0.61458333333333282</v>
      </c>
      <c r="F63" s="32"/>
      <c r="H63" s="12">
        <f t="shared" si="3"/>
        <v>0.61111111111111061</v>
      </c>
      <c r="I63" s="13" t="s">
        <v>1</v>
      </c>
      <c r="J63" s="14">
        <f t="shared" si="4"/>
        <v>0.61458333333333282</v>
      </c>
      <c r="K63" s="32"/>
      <c r="M63" s="12">
        <f t="shared" si="5"/>
        <v>0.61111111111111061</v>
      </c>
      <c r="N63" s="13" t="s">
        <v>1</v>
      </c>
      <c r="O63" s="15">
        <f t="shared" si="6"/>
        <v>0.61458333333333282</v>
      </c>
      <c r="P63" s="37"/>
      <c r="Q63" s="32"/>
    </row>
    <row r="64" spans="2:17" x14ac:dyDescent="0.4">
      <c r="B64" s="71"/>
      <c r="C64" s="12">
        <f t="shared" si="1"/>
        <v>0.61458333333333282</v>
      </c>
      <c r="D64" s="13" t="s">
        <v>1</v>
      </c>
      <c r="E64" s="14">
        <f t="shared" si="2"/>
        <v>0.61805555555555503</v>
      </c>
      <c r="F64" s="32"/>
      <c r="H64" s="12">
        <f t="shared" si="3"/>
        <v>0.61458333333333282</v>
      </c>
      <c r="I64" s="13" t="s">
        <v>1</v>
      </c>
      <c r="J64" s="14">
        <f t="shared" si="4"/>
        <v>0.61805555555555503</v>
      </c>
      <c r="K64" s="32"/>
      <c r="M64" s="12">
        <f t="shared" si="5"/>
        <v>0.61458333333333282</v>
      </c>
      <c r="N64" s="13" t="s">
        <v>1</v>
      </c>
      <c r="O64" s="15">
        <f t="shared" si="6"/>
        <v>0.61805555555555503</v>
      </c>
      <c r="P64" s="37"/>
      <c r="Q64" s="32"/>
    </row>
    <row r="65" spans="2:17" x14ac:dyDescent="0.4">
      <c r="B65" s="71"/>
      <c r="C65" s="12">
        <f t="shared" si="1"/>
        <v>0.61805555555555503</v>
      </c>
      <c r="D65" s="13" t="s">
        <v>1</v>
      </c>
      <c r="E65" s="14">
        <f t="shared" si="2"/>
        <v>0.62152777777777724</v>
      </c>
      <c r="F65" s="32"/>
      <c r="H65" s="12">
        <f t="shared" si="3"/>
        <v>0.61805555555555503</v>
      </c>
      <c r="I65" s="13" t="s">
        <v>1</v>
      </c>
      <c r="J65" s="14">
        <f t="shared" si="4"/>
        <v>0.62152777777777724</v>
      </c>
      <c r="K65" s="32"/>
      <c r="M65" s="12">
        <f t="shared" si="5"/>
        <v>0.61805555555555503</v>
      </c>
      <c r="N65" s="13" t="s">
        <v>1</v>
      </c>
      <c r="O65" s="15">
        <f t="shared" si="6"/>
        <v>0.62152777777777724</v>
      </c>
      <c r="P65" s="37"/>
      <c r="Q65" s="32"/>
    </row>
    <row r="66" spans="2:17" x14ac:dyDescent="0.4">
      <c r="B66" s="71"/>
      <c r="C66" s="18">
        <f t="shared" si="1"/>
        <v>0.62152777777777724</v>
      </c>
      <c r="D66" s="19" t="s">
        <v>1</v>
      </c>
      <c r="E66" s="20">
        <f t="shared" si="2"/>
        <v>0.62499999999999944</v>
      </c>
      <c r="F66" s="33"/>
      <c r="H66" s="18">
        <f t="shared" si="3"/>
        <v>0.62152777777777724</v>
      </c>
      <c r="I66" s="19" t="s">
        <v>1</v>
      </c>
      <c r="J66" s="20">
        <f t="shared" si="4"/>
        <v>0.62499999999999944</v>
      </c>
      <c r="K66" s="33"/>
      <c r="M66" s="18">
        <f t="shared" si="5"/>
        <v>0.62152777777777724</v>
      </c>
      <c r="N66" s="19" t="s">
        <v>1</v>
      </c>
      <c r="O66" s="21">
        <f t="shared" si="6"/>
        <v>0.62499999999999944</v>
      </c>
      <c r="P66" s="41"/>
      <c r="Q66" s="33"/>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8"/>
  <sheetViews>
    <sheetView tabSelected="1" zoomScale="70" zoomScaleNormal="70" workbookViewId="0">
      <selection activeCell="V20" sqref="V20"/>
    </sheetView>
  </sheetViews>
  <sheetFormatPr defaultColWidth="8.625" defaultRowHeight="18.75" x14ac:dyDescent="0.4"/>
  <cols>
    <col min="1" max="1" width="2.25" style="1" customWidth="1"/>
    <col min="2" max="2" width="3.5" style="1" customWidth="1"/>
    <col min="3" max="4" width="8.625" style="1" customWidth="1"/>
    <col min="5" max="17" width="8.625" style="1"/>
    <col min="18" max="18" width="2.25" style="1" customWidth="1"/>
    <col min="19" max="16384" width="8.625" style="1"/>
  </cols>
  <sheetData>
    <row r="1" spans="2:7" ht="24" x14ac:dyDescent="0.4">
      <c r="B1" s="2"/>
    </row>
    <row r="2" spans="2:7" x14ac:dyDescent="0.4">
      <c r="B2" s="1" t="s">
        <v>3</v>
      </c>
    </row>
    <row r="3" spans="2:7" ht="24" x14ac:dyDescent="0.4">
      <c r="B3" s="2" t="s">
        <v>27</v>
      </c>
    </row>
    <row r="5" spans="2:7" x14ac:dyDescent="0.4">
      <c r="B5" s="72" t="s">
        <v>0</v>
      </c>
      <c r="C5" s="73"/>
      <c r="D5" s="74"/>
      <c r="E5" s="84" t="s">
        <v>36</v>
      </c>
      <c r="F5" s="84"/>
      <c r="G5" s="84"/>
    </row>
    <row r="6" spans="2:7" x14ac:dyDescent="0.4">
      <c r="B6" s="72" t="s">
        <v>5</v>
      </c>
      <c r="C6" s="73"/>
      <c r="D6" s="74"/>
      <c r="E6" s="84" t="s">
        <v>38</v>
      </c>
      <c r="F6" s="84"/>
      <c r="G6" s="84"/>
    </row>
    <row r="7" spans="2:7" x14ac:dyDescent="0.4">
      <c r="B7" s="80" t="s">
        <v>39</v>
      </c>
      <c r="C7" s="81"/>
      <c r="D7" s="82"/>
      <c r="E7" s="84" t="s">
        <v>40</v>
      </c>
      <c r="F7" s="84"/>
      <c r="G7" s="84"/>
    </row>
    <row r="8" spans="2:7" x14ac:dyDescent="0.4">
      <c r="B8" s="80" t="s">
        <v>17</v>
      </c>
      <c r="C8" s="81"/>
      <c r="D8" s="82"/>
      <c r="E8" s="85">
        <v>3000</v>
      </c>
      <c r="F8" s="86"/>
      <c r="G8" s="87"/>
    </row>
    <row r="9" spans="2:7" x14ac:dyDescent="0.4">
      <c r="B9" s="80" t="s">
        <v>16</v>
      </c>
      <c r="C9" s="81"/>
      <c r="D9" s="82"/>
      <c r="E9" s="88">
        <v>43556</v>
      </c>
      <c r="F9" s="89"/>
      <c r="G9" s="90"/>
    </row>
    <row r="10" spans="2:7" x14ac:dyDescent="0.4">
      <c r="B10" s="72" t="s">
        <v>19</v>
      </c>
      <c r="C10" s="73"/>
      <c r="D10" s="74"/>
      <c r="E10" s="59">
        <v>0.45833333333333331</v>
      </c>
      <c r="F10" s="58" t="s">
        <v>7</v>
      </c>
      <c r="G10" s="3">
        <f>E10+TIME(4,0,0)</f>
        <v>0.625</v>
      </c>
    </row>
    <row r="11" spans="2:7" x14ac:dyDescent="0.4">
      <c r="B11" s="75" t="s">
        <v>11</v>
      </c>
      <c r="C11" s="75"/>
      <c r="D11" s="75"/>
      <c r="E11" s="84" t="s">
        <v>29</v>
      </c>
      <c r="F11" s="84"/>
      <c r="G11" s="84"/>
    </row>
    <row r="12" spans="2:7" x14ac:dyDescent="0.4">
      <c r="B12" s="55" t="s">
        <v>13</v>
      </c>
      <c r="C12" s="42"/>
      <c r="D12" s="42"/>
      <c r="E12" s="42"/>
      <c r="F12" s="42"/>
      <c r="G12" s="42"/>
    </row>
    <row r="13" spans="2:7" x14ac:dyDescent="0.4">
      <c r="B13" s="55" t="s">
        <v>26</v>
      </c>
      <c r="C13" s="42"/>
      <c r="D13" s="42"/>
      <c r="E13" s="42"/>
      <c r="F13" s="42"/>
      <c r="G13" s="42"/>
    </row>
    <row r="14" spans="2:7" x14ac:dyDescent="0.4">
      <c r="B14" s="48"/>
      <c r="C14" s="42"/>
      <c r="D14" s="42"/>
      <c r="E14" s="42"/>
      <c r="F14" s="42"/>
      <c r="G14" s="42"/>
    </row>
    <row r="15" spans="2:7" x14ac:dyDescent="0.4">
      <c r="B15" s="48"/>
      <c r="C15" s="42"/>
      <c r="D15" s="42"/>
      <c r="E15" s="42"/>
      <c r="F15" s="42"/>
      <c r="G15" s="42"/>
    </row>
    <row r="19" spans="2:20" x14ac:dyDescent="0.4">
      <c r="B19" s="1" t="s">
        <v>8</v>
      </c>
      <c r="H19" s="1" t="s">
        <v>20</v>
      </c>
      <c r="M19" s="1" t="s">
        <v>15</v>
      </c>
    </row>
    <row r="20" spans="2:20" ht="60.75" customHeight="1" x14ac:dyDescent="0.4">
      <c r="B20" s="75" t="s">
        <v>2</v>
      </c>
      <c r="C20" s="75"/>
      <c r="D20" s="75"/>
      <c r="E20" s="75"/>
      <c r="F20" s="4" t="s">
        <v>22</v>
      </c>
      <c r="G20" s="5"/>
      <c r="H20" s="72" t="s">
        <v>2</v>
      </c>
      <c r="I20" s="73"/>
      <c r="J20" s="74"/>
      <c r="K20" s="4" t="s">
        <v>23</v>
      </c>
      <c r="L20" s="5"/>
      <c r="M20" s="72" t="s">
        <v>2</v>
      </c>
      <c r="N20" s="73"/>
      <c r="O20" s="74"/>
      <c r="P20" s="6" t="s">
        <v>21</v>
      </c>
      <c r="Q20" s="4" t="s">
        <v>14</v>
      </c>
    </row>
    <row r="21" spans="2:20" s="5" customFormat="1" ht="18" customHeight="1" x14ac:dyDescent="0.4">
      <c r="B21" s="68" t="s">
        <v>12</v>
      </c>
      <c r="C21" s="7">
        <f>E10</f>
        <v>0.45833333333333331</v>
      </c>
      <c r="D21" s="8" t="s">
        <v>1</v>
      </c>
      <c r="E21" s="9">
        <f>C21+TIME(0,5,0)</f>
        <v>0.46180555555555552</v>
      </c>
      <c r="F21" s="60">
        <v>4800</v>
      </c>
      <c r="G21" s="10"/>
      <c r="H21" s="7">
        <f>C21</f>
        <v>0.45833333333333331</v>
      </c>
      <c r="I21" s="8" t="s">
        <v>1</v>
      </c>
      <c r="J21" s="9">
        <f>H21+TIME(0,5,0)</f>
        <v>0.46180555555555552</v>
      </c>
      <c r="K21" s="60">
        <v>4800</v>
      </c>
      <c r="L21" s="10"/>
      <c r="M21" s="7">
        <f>H21</f>
        <v>0.45833333333333331</v>
      </c>
      <c r="N21" s="8" t="s">
        <v>1</v>
      </c>
      <c r="O21" s="11">
        <f>M21+TIME(0,5,0)</f>
        <v>0.46180555555555552</v>
      </c>
      <c r="P21" s="36">
        <f>F21-K21</f>
        <v>0</v>
      </c>
      <c r="Q21" s="65" t="s">
        <v>10</v>
      </c>
    </row>
    <row r="22" spans="2:20" s="5" customFormat="1" x14ac:dyDescent="0.4">
      <c r="B22" s="69"/>
      <c r="C22" s="12">
        <f>E21</f>
        <v>0.46180555555555552</v>
      </c>
      <c r="D22" s="13" t="s">
        <v>1</v>
      </c>
      <c r="E22" s="14">
        <f>C22+TIME(0,5,0)</f>
        <v>0.46527777777777773</v>
      </c>
      <c r="F22" s="60">
        <v>4900</v>
      </c>
      <c r="H22" s="12">
        <f>J21</f>
        <v>0.46180555555555552</v>
      </c>
      <c r="I22" s="13" t="s">
        <v>1</v>
      </c>
      <c r="J22" s="14">
        <f>H22+TIME(0,5,0)</f>
        <v>0.46527777777777773</v>
      </c>
      <c r="K22" s="60">
        <v>4800</v>
      </c>
      <c r="M22" s="12">
        <f>O21</f>
        <v>0.46180555555555552</v>
      </c>
      <c r="N22" s="13" t="s">
        <v>1</v>
      </c>
      <c r="O22" s="15">
        <f>M22+TIME(0,5,0)</f>
        <v>0.46527777777777773</v>
      </c>
      <c r="P22" s="37">
        <f>F22-K22</f>
        <v>100</v>
      </c>
      <c r="Q22" s="66"/>
    </row>
    <row r="23" spans="2:20" s="5" customFormat="1" x14ac:dyDescent="0.4">
      <c r="B23" s="69"/>
      <c r="C23" s="12">
        <f t="shared" ref="C23:C68" si="0">E22</f>
        <v>0.46527777777777773</v>
      </c>
      <c r="D23" s="13" t="s">
        <v>1</v>
      </c>
      <c r="E23" s="14">
        <f t="shared" ref="E23:E68" si="1">C23+TIME(0,5,0)</f>
        <v>0.46874999999999994</v>
      </c>
      <c r="F23" s="61" t="s">
        <v>30</v>
      </c>
      <c r="G23" s="10"/>
      <c r="H23" s="12">
        <f t="shared" ref="H23:H68" si="2">J22</f>
        <v>0.46527777777777773</v>
      </c>
      <c r="I23" s="13" t="s">
        <v>1</v>
      </c>
      <c r="J23" s="14">
        <f t="shared" ref="J23:J68" si="3">H23+TIME(0,5,0)</f>
        <v>0.46874999999999994</v>
      </c>
      <c r="K23" s="61" t="s">
        <v>30</v>
      </c>
      <c r="L23" s="10"/>
      <c r="M23" s="12">
        <f t="shared" ref="M23:M68" si="4">O22</f>
        <v>0.46527777777777773</v>
      </c>
      <c r="N23" s="13" t="s">
        <v>1</v>
      </c>
      <c r="O23" s="15">
        <f t="shared" ref="O23:O68" si="5">M23+TIME(0,5,0)</f>
        <v>0.46874999999999994</v>
      </c>
      <c r="P23" s="38" t="s">
        <v>31</v>
      </c>
      <c r="Q23" s="66"/>
      <c r="T23" s="17"/>
    </row>
    <row r="24" spans="2:20" x14ac:dyDescent="0.4">
      <c r="B24" s="69"/>
      <c r="C24" s="12">
        <f t="shared" si="0"/>
        <v>0.46874999999999994</v>
      </c>
      <c r="D24" s="13" t="s">
        <v>1</v>
      </c>
      <c r="E24" s="14">
        <f t="shared" si="1"/>
        <v>0.47222222222222215</v>
      </c>
      <c r="F24" s="61" t="s">
        <v>30</v>
      </c>
      <c r="H24" s="12">
        <f t="shared" si="2"/>
        <v>0.46874999999999994</v>
      </c>
      <c r="I24" s="13" t="s">
        <v>1</v>
      </c>
      <c r="J24" s="14">
        <f t="shared" si="3"/>
        <v>0.47222222222222215</v>
      </c>
      <c r="K24" s="61" t="s">
        <v>30</v>
      </c>
      <c r="M24" s="12">
        <f t="shared" si="4"/>
        <v>0.46874999999999994</v>
      </c>
      <c r="N24" s="13" t="s">
        <v>1</v>
      </c>
      <c r="O24" s="15">
        <f t="shared" si="5"/>
        <v>0.47222222222222215</v>
      </c>
      <c r="P24" s="38" t="s">
        <v>31</v>
      </c>
      <c r="Q24" s="66"/>
    </row>
    <row r="25" spans="2:20" x14ac:dyDescent="0.4">
      <c r="B25" s="69"/>
      <c r="C25" s="12">
        <f t="shared" si="0"/>
        <v>0.47222222222222215</v>
      </c>
      <c r="D25" s="13" t="s">
        <v>1</v>
      </c>
      <c r="E25" s="14">
        <f t="shared" si="1"/>
        <v>0.47569444444444436</v>
      </c>
      <c r="F25" s="61" t="s">
        <v>30</v>
      </c>
      <c r="H25" s="12">
        <f t="shared" si="2"/>
        <v>0.47222222222222215</v>
      </c>
      <c r="I25" s="13" t="s">
        <v>1</v>
      </c>
      <c r="J25" s="14">
        <f t="shared" si="3"/>
        <v>0.47569444444444436</v>
      </c>
      <c r="K25" s="61" t="s">
        <v>30</v>
      </c>
      <c r="M25" s="12">
        <f t="shared" si="4"/>
        <v>0.47222222222222215</v>
      </c>
      <c r="N25" s="13" t="s">
        <v>1</v>
      </c>
      <c r="O25" s="15">
        <f t="shared" si="5"/>
        <v>0.47569444444444436</v>
      </c>
      <c r="P25" s="38" t="s">
        <v>31</v>
      </c>
      <c r="Q25" s="66"/>
    </row>
    <row r="26" spans="2:20" x14ac:dyDescent="0.4">
      <c r="B26" s="69"/>
      <c r="C26" s="12">
        <f t="shared" si="0"/>
        <v>0.47569444444444436</v>
      </c>
      <c r="D26" s="13" t="s">
        <v>1</v>
      </c>
      <c r="E26" s="14">
        <f t="shared" si="1"/>
        <v>0.47916666666666657</v>
      </c>
      <c r="F26" s="32"/>
      <c r="H26" s="12">
        <f t="shared" si="2"/>
        <v>0.47569444444444436</v>
      </c>
      <c r="I26" s="13" t="s">
        <v>1</v>
      </c>
      <c r="J26" s="14">
        <f t="shared" si="3"/>
        <v>0.47916666666666657</v>
      </c>
      <c r="K26" s="32"/>
      <c r="M26" s="12">
        <f t="shared" si="4"/>
        <v>0.47569444444444436</v>
      </c>
      <c r="N26" s="13" t="s">
        <v>1</v>
      </c>
      <c r="O26" s="15">
        <f t="shared" si="5"/>
        <v>0.47916666666666657</v>
      </c>
      <c r="P26" s="37"/>
      <c r="Q26" s="66"/>
    </row>
    <row r="27" spans="2:20" x14ac:dyDescent="0.4">
      <c r="B27" s="69"/>
      <c r="C27" s="12">
        <f t="shared" si="0"/>
        <v>0.47916666666666657</v>
      </c>
      <c r="D27" s="13" t="s">
        <v>1</v>
      </c>
      <c r="E27" s="14">
        <f t="shared" si="1"/>
        <v>0.48263888888888878</v>
      </c>
      <c r="F27" s="32"/>
      <c r="H27" s="12">
        <f t="shared" si="2"/>
        <v>0.47916666666666657</v>
      </c>
      <c r="I27" s="13" t="s">
        <v>1</v>
      </c>
      <c r="J27" s="14">
        <f t="shared" si="3"/>
        <v>0.48263888888888878</v>
      </c>
      <c r="K27" s="32"/>
      <c r="M27" s="12">
        <f t="shared" si="4"/>
        <v>0.47916666666666657</v>
      </c>
      <c r="N27" s="13" t="s">
        <v>1</v>
      </c>
      <c r="O27" s="15">
        <f t="shared" si="5"/>
        <v>0.48263888888888878</v>
      </c>
      <c r="P27" s="37"/>
      <c r="Q27" s="66"/>
    </row>
    <row r="28" spans="2:20" x14ac:dyDescent="0.4">
      <c r="B28" s="69"/>
      <c r="C28" s="12">
        <f t="shared" si="0"/>
        <v>0.48263888888888878</v>
      </c>
      <c r="D28" s="13" t="s">
        <v>1</v>
      </c>
      <c r="E28" s="14">
        <f t="shared" si="1"/>
        <v>0.48611111111111099</v>
      </c>
      <c r="F28" s="32"/>
      <c r="H28" s="12">
        <f t="shared" si="2"/>
        <v>0.48263888888888878</v>
      </c>
      <c r="I28" s="13" t="s">
        <v>1</v>
      </c>
      <c r="J28" s="14">
        <f t="shared" si="3"/>
        <v>0.48611111111111099</v>
      </c>
      <c r="K28" s="32"/>
      <c r="M28" s="12">
        <f t="shared" si="4"/>
        <v>0.48263888888888878</v>
      </c>
      <c r="N28" s="13" t="s">
        <v>1</v>
      </c>
      <c r="O28" s="15">
        <f t="shared" si="5"/>
        <v>0.48611111111111099</v>
      </c>
      <c r="P28" s="37"/>
      <c r="Q28" s="66"/>
    </row>
    <row r="29" spans="2:20" x14ac:dyDescent="0.4">
      <c r="B29" s="69"/>
      <c r="C29" s="12">
        <f t="shared" si="0"/>
        <v>0.48611111111111099</v>
      </c>
      <c r="D29" s="13" t="s">
        <v>1</v>
      </c>
      <c r="E29" s="14">
        <f t="shared" si="1"/>
        <v>0.4895833333333332</v>
      </c>
      <c r="F29" s="32"/>
      <c r="H29" s="12">
        <f t="shared" si="2"/>
        <v>0.48611111111111099</v>
      </c>
      <c r="I29" s="13" t="s">
        <v>1</v>
      </c>
      <c r="J29" s="14">
        <f t="shared" si="3"/>
        <v>0.4895833333333332</v>
      </c>
      <c r="K29" s="32"/>
      <c r="M29" s="12">
        <f t="shared" si="4"/>
        <v>0.48611111111111099</v>
      </c>
      <c r="N29" s="13" t="s">
        <v>1</v>
      </c>
      <c r="O29" s="15">
        <f t="shared" si="5"/>
        <v>0.4895833333333332</v>
      </c>
      <c r="P29" s="37"/>
      <c r="Q29" s="66"/>
    </row>
    <row r="30" spans="2:20" x14ac:dyDescent="0.4">
      <c r="B30" s="69"/>
      <c r="C30" s="12">
        <f t="shared" si="0"/>
        <v>0.4895833333333332</v>
      </c>
      <c r="D30" s="13" t="s">
        <v>1</v>
      </c>
      <c r="E30" s="14">
        <f t="shared" si="1"/>
        <v>0.49305555555555541</v>
      </c>
      <c r="F30" s="32"/>
      <c r="H30" s="12">
        <f t="shared" si="2"/>
        <v>0.4895833333333332</v>
      </c>
      <c r="I30" s="13" t="s">
        <v>1</v>
      </c>
      <c r="J30" s="14">
        <f t="shared" si="3"/>
        <v>0.49305555555555541</v>
      </c>
      <c r="K30" s="32"/>
      <c r="M30" s="12">
        <f t="shared" si="4"/>
        <v>0.4895833333333332</v>
      </c>
      <c r="N30" s="13" t="s">
        <v>1</v>
      </c>
      <c r="O30" s="15">
        <f t="shared" si="5"/>
        <v>0.49305555555555541</v>
      </c>
      <c r="P30" s="37"/>
      <c r="Q30" s="66"/>
    </row>
    <row r="31" spans="2:20" x14ac:dyDescent="0.4">
      <c r="B31" s="69"/>
      <c r="C31" s="12">
        <f t="shared" si="0"/>
        <v>0.49305555555555541</v>
      </c>
      <c r="D31" s="13" t="s">
        <v>1</v>
      </c>
      <c r="E31" s="14">
        <f t="shared" si="1"/>
        <v>0.49652777777777762</v>
      </c>
      <c r="F31" s="32"/>
      <c r="H31" s="12">
        <f t="shared" si="2"/>
        <v>0.49305555555555541</v>
      </c>
      <c r="I31" s="13" t="s">
        <v>1</v>
      </c>
      <c r="J31" s="14">
        <f t="shared" si="3"/>
        <v>0.49652777777777762</v>
      </c>
      <c r="K31" s="32"/>
      <c r="M31" s="12">
        <f t="shared" si="4"/>
        <v>0.49305555555555541</v>
      </c>
      <c r="N31" s="13" t="s">
        <v>1</v>
      </c>
      <c r="O31" s="15">
        <f t="shared" si="5"/>
        <v>0.49652777777777762</v>
      </c>
      <c r="P31" s="37"/>
      <c r="Q31" s="66"/>
    </row>
    <row r="32" spans="2:20" x14ac:dyDescent="0.4">
      <c r="B32" s="70"/>
      <c r="C32" s="18">
        <f t="shared" si="0"/>
        <v>0.49652777777777762</v>
      </c>
      <c r="D32" s="19" t="s">
        <v>1</v>
      </c>
      <c r="E32" s="20">
        <f t="shared" si="1"/>
        <v>0.49999999999999983</v>
      </c>
      <c r="F32" s="33"/>
      <c r="H32" s="18">
        <f t="shared" si="2"/>
        <v>0.49652777777777762</v>
      </c>
      <c r="I32" s="19" t="s">
        <v>1</v>
      </c>
      <c r="J32" s="20">
        <f t="shared" si="3"/>
        <v>0.49999999999999983</v>
      </c>
      <c r="K32" s="33"/>
      <c r="M32" s="18">
        <f t="shared" si="4"/>
        <v>0.49652777777777762</v>
      </c>
      <c r="N32" s="19" t="s">
        <v>1</v>
      </c>
      <c r="O32" s="21">
        <f t="shared" si="5"/>
        <v>0.49999999999999983</v>
      </c>
      <c r="P32" s="41"/>
      <c r="Q32" s="67"/>
    </row>
    <row r="33" spans="2:17" ht="18" customHeight="1" x14ac:dyDescent="0.4">
      <c r="B33" s="71" t="s">
        <v>18</v>
      </c>
      <c r="C33" s="22">
        <f t="shared" si="0"/>
        <v>0.49999999999999983</v>
      </c>
      <c r="D33" s="23" t="s">
        <v>1</v>
      </c>
      <c r="E33" s="24">
        <f t="shared" si="1"/>
        <v>0.5034722222222221</v>
      </c>
      <c r="F33" s="60">
        <v>6800</v>
      </c>
      <c r="H33" s="22">
        <f t="shared" si="2"/>
        <v>0.49999999999999983</v>
      </c>
      <c r="I33" s="23" t="s">
        <v>1</v>
      </c>
      <c r="J33" s="24">
        <f t="shared" si="3"/>
        <v>0.5034722222222221</v>
      </c>
      <c r="K33" s="60">
        <v>3800</v>
      </c>
      <c r="M33" s="22">
        <f t="shared" si="4"/>
        <v>0.49999999999999983</v>
      </c>
      <c r="N33" s="23" t="s">
        <v>1</v>
      </c>
      <c r="O33" s="25">
        <f t="shared" si="5"/>
        <v>0.5034722222222221</v>
      </c>
      <c r="P33" s="37">
        <f t="shared" ref="P33:P34" si="6">F33-K33</f>
        <v>3000</v>
      </c>
      <c r="Q33" s="60">
        <v>3000</v>
      </c>
    </row>
    <row r="34" spans="2:17" x14ac:dyDescent="0.4">
      <c r="B34" s="71"/>
      <c r="C34" s="12">
        <f t="shared" si="0"/>
        <v>0.5034722222222221</v>
      </c>
      <c r="D34" s="13" t="s">
        <v>1</v>
      </c>
      <c r="E34" s="14">
        <f t="shared" si="1"/>
        <v>0.50694444444444431</v>
      </c>
      <c r="F34" s="60">
        <v>6950</v>
      </c>
      <c r="H34" s="12">
        <f t="shared" si="2"/>
        <v>0.5034722222222221</v>
      </c>
      <c r="I34" s="13" t="s">
        <v>1</v>
      </c>
      <c r="J34" s="14">
        <f t="shared" si="3"/>
        <v>0.50694444444444431</v>
      </c>
      <c r="K34" s="60">
        <v>3950</v>
      </c>
      <c r="M34" s="12">
        <f t="shared" si="4"/>
        <v>0.5034722222222221</v>
      </c>
      <c r="N34" s="13" t="s">
        <v>1</v>
      </c>
      <c r="O34" s="15">
        <f t="shared" si="5"/>
        <v>0.50694444444444431</v>
      </c>
      <c r="P34" s="37">
        <f t="shared" si="6"/>
        <v>3000</v>
      </c>
      <c r="Q34" s="62">
        <v>3000</v>
      </c>
    </row>
    <row r="35" spans="2:17" x14ac:dyDescent="0.4">
      <c r="B35" s="71"/>
      <c r="C35" s="12">
        <f t="shared" si="0"/>
        <v>0.50694444444444431</v>
      </c>
      <c r="D35" s="13" t="s">
        <v>1</v>
      </c>
      <c r="E35" s="14">
        <f t="shared" si="1"/>
        <v>0.51041666666666652</v>
      </c>
      <c r="F35" s="61" t="s">
        <v>30</v>
      </c>
      <c r="H35" s="12">
        <f t="shared" si="2"/>
        <v>0.50694444444444431</v>
      </c>
      <c r="I35" s="13" t="s">
        <v>1</v>
      </c>
      <c r="J35" s="14">
        <f t="shared" si="3"/>
        <v>0.51041666666666652</v>
      </c>
      <c r="K35" s="61" t="s">
        <v>30</v>
      </c>
      <c r="M35" s="12">
        <f t="shared" si="4"/>
        <v>0.50694444444444431</v>
      </c>
      <c r="N35" s="13" t="s">
        <v>1</v>
      </c>
      <c r="O35" s="15">
        <f t="shared" si="5"/>
        <v>0.51041666666666652</v>
      </c>
      <c r="P35" s="38" t="s">
        <v>31</v>
      </c>
      <c r="Q35" s="61" t="s">
        <v>31</v>
      </c>
    </row>
    <row r="36" spans="2:17" x14ac:dyDescent="0.4">
      <c r="B36" s="71"/>
      <c r="C36" s="12">
        <f t="shared" si="0"/>
        <v>0.51041666666666652</v>
      </c>
      <c r="D36" s="13" t="s">
        <v>1</v>
      </c>
      <c r="E36" s="14">
        <f t="shared" si="1"/>
        <v>0.51388888888888873</v>
      </c>
      <c r="F36" s="61" t="s">
        <v>30</v>
      </c>
      <c r="H36" s="12">
        <f t="shared" si="2"/>
        <v>0.51041666666666652</v>
      </c>
      <c r="I36" s="13" t="s">
        <v>1</v>
      </c>
      <c r="J36" s="14">
        <f t="shared" si="3"/>
        <v>0.51388888888888873</v>
      </c>
      <c r="K36" s="61" t="s">
        <v>30</v>
      </c>
      <c r="M36" s="12">
        <f t="shared" si="4"/>
        <v>0.51041666666666652</v>
      </c>
      <c r="N36" s="13" t="s">
        <v>1</v>
      </c>
      <c r="O36" s="15">
        <f t="shared" si="5"/>
        <v>0.51388888888888873</v>
      </c>
      <c r="P36" s="38" t="s">
        <v>31</v>
      </c>
      <c r="Q36" s="61" t="s">
        <v>31</v>
      </c>
    </row>
    <row r="37" spans="2:17" x14ac:dyDescent="0.4">
      <c r="B37" s="71"/>
      <c r="C37" s="12">
        <f t="shared" si="0"/>
        <v>0.51388888888888873</v>
      </c>
      <c r="D37" s="13" t="s">
        <v>1</v>
      </c>
      <c r="E37" s="14">
        <f t="shared" si="1"/>
        <v>0.51736111111111094</v>
      </c>
      <c r="F37" s="61" t="s">
        <v>30</v>
      </c>
      <c r="H37" s="12">
        <f t="shared" si="2"/>
        <v>0.51388888888888873</v>
      </c>
      <c r="I37" s="13" t="s">
        <v>1</v>
      </c>
      <c r="J37" s="14">
        <f t="shared" si="3"/>
        <v>0.51736111111111094</v>
      </c>
      <c r="K37" s="61" t="s">
        <v>30</v>
      </c>
      <c r="M37" s="12">
        <f t="shared" si="4"/>
        <v>0.51388888888888873</v>
      </c>
      <c r="N37" s="13" t="s">
        <v>1</v>
      </c>
      <c r="O37" s="15">
        <f t="shared" si="5"/>
        <v>0.51736111111111094</v>
      </c>
      <c r="P37" s="38" t="s">
        <v>31</v>
      </c>
      <c r="Q37" s="61" t="s">
        <v>31</v>
      </c>
    </row>
    <row r="38" spans="2:17" x14ac:dyDescent="0.4">
      <c r="B38" s="71"/>
      <c r="C38" s="12">
        <f t="shared" si="0"/>
        <v>0.51736111111111094</v>
      </c>
      <c r="D38" s="13" t="s">
        <v>1</v>
      </c>
      <c r="E38" s="14">
        <f t="shared" si="1"/>
        <v>0.52083333333333315</v>
      </c>
      <c r="F38" s="32"/>
      <c r="H38" s="12">
        <f t="shared" si="2"/>
        <v>0.51736111111111094</v>
      </c>
      <c r="I38" s="13" t="s">
        <v>1</v>
      </c>
      <c r="J38" s="14">
        <f t="shared" si="3"/>
        <v>0.52083333333333315</v>
      </c>
      <c r="K38" s="32"/>
      <c r="M38" s="12">
        <f t="shared" si="4"/>
        <v>0.51736111111111094</v>
      </c>
      <c r="N38" s="13" t="s">
        <v>1</v>
      </c>
      <c r="O38" s="15">
        <f t="shared" si="5"/>
        <v>0.52083333333333315</v>
      </c>
      <c r="P38" s="37"/>
      <c r="Q38" s="52"/>
    </row>
    <row r="39" spans="2:17" x14ac:dyDescent="0.4">
      <c r="B39" s="71"/>
      <c r="C39" s="12">
        <f t="shared" si="0"/>
        <v>0.52083333333333315</v>
      </c>
      <c r="D39" s="13" t="s">
        <v>1</v>
      </c>
      <c r="E39" s="14">
        <f t="shared" si="1"/>
        <v>0.52430555555555536</v>
      </c>
      <c r="F39" s="32"/>
      <c r="H39" s="12">
        <f t="shared" si="2"/>
        <v>0.52083333333333315</v>
      </c>
      <c r="I39" s="13" t="s">
        <v>1</v>
      </c>
      <c r="J39" s="14">
        <f t="shared" si="3"/>
        <v>0.52430555555555536</v>
      </c>
      <c r="K39" s="32"/>
      <c r="M39" s="12">
        <f t="shared" si="4"/>
        <v>0.52083333333333315</v>
      </c>
      <c r="N39" s="13" t="s">
        <v>1</v>
      </c>
      <c r="O39" s="15">
        <f t="shared" si="5"/>
        <v>0.52430555555555536</v>
      </c>
      <c r="P39" s="37"/>
      <c r="Q39" s="52"/>
    </row>
    <row r="40" spans="2:17" x14ac:dyDescent="0.4">
      <c r="B40" s="71"/>
      <c r="C40" s="12">
        <f t="shared" si="0"/>
        <v>0.52430555555555536</v>
      </c>
      <c r="D40" s="13" t="s">
        <v>1</v>
      </c>
      <c r="E40" s="14">
        <f t="shared" si="1"/>
        <v>0.52777777777777757</v>
      </c>
      <c r="F40" s="32"/>
      <c r="H40" s="12">
        <f t="shared" si="2"/>
        <v>0.52430555555555536</v>
      </c>
      <c r="I40" s="13" t="s">
        <v>1</v>
      </c>
      <c r="J40" s="14">
        <f t="shared" si="3"/>
        <v>0.52777777777777757</v>
      </c>
      <c r="K40" s="32"/>
      <c r="M40" s="12">
        <f t="shared" si="4"/>
        <v>0.52430555555555536</v>
      </c>
      <c r="N40" s="13" t="s">
        <v>1</v>
      </c>
      <c r="O40" s="15">
        <f t="shared" si="5"/>
        <v>0.52777777777777757</v>
      </c>
      <c r="P40" s="37"/>
      <c r="Q40" s="52"/>
    </row>
    <row r="41" spans="2:17" x14ac:dyDescent="0.4">
      <c r="B41" s="71"/>
      <c r="C41" s="12">
        <f t="shared" si="0"/>
        <v>0.52777777777777757</v>
      </c>
      <c r="D41" s="13" t="s">
        <v>1</v>
      </c>
      <c r="E41" s="14">
        <f t="shared" si="1"/>
        <v>0.53124999999999978</v>
      </c>
      <c r="F41" s="32"/>
      <c r="H41" s="12">
        <f t="shared" si="2"/>
        <v>0.52777777777777757</v>
      </c>
      <c r="I41" s="13" t="s">
        <v>1</v>
      </c>
      <c r="J41" s="14">
        <f t="shared" si="3"/>
        <v>0.53124999999999978</v>
      </c>
      <c r="K41" s="32"/>
      <c r="M41" s="12">
        <f t="shared" si="4"/>
        <v>0.52777777777777757</v>
      </c>
      <c r="N41" s="13" t="s">
        <v>1</v>
      </c>
      <c r="O41" s="15">
        <f t="shared" si="5"/>
        <v>0.53124999999999978</v>
      </c>
      <c r="P41" s="37"/>
      <c r="Q41" s="52"/>
    </row>
    <row r="42" spans="2:17" x14ac:dyDescent="0.4">
      <c r="B42" s="71"/>
      <c r="C42" s="12">
        <f t="shared" si="0"/>
        <v>0.53124999999999978</v>
      </c>
      <c r="D42" s="13" t="s">
        <v>1</v>
      </c>
      <c r="E42" s="14">
        <f t="shared" si="1"/>
        <v>0.53472222222222199</v>
      </c>
      <c r="F42" s="32"/>
      <c r="H42" s="12">
        <f t="shared" si="2"/>
        <v>0.53124999999999978</v>
      </c>
      <c r="I42" s="13" t="s">
        <v>1</v>
      </c>
      <c r="J42" s="14">
        <f t="shared" si="3"/>
        <v>0.53472222222222199</v>
      </c>
      <c r="K42" s="32"/>
      <c r="M42" s="12">
        <f t="shared" si="4"/>
        <v>0.53124999999999978</v>
      </c>
      <c r="N42" s="13" t="s">
        <v>1</v>
      </c>
      <c r="O42" s="15">
        <f t="shared" si="5"/>
        <v>0.53472222222222199</v>
      </c>
      <c r="P42" s="37"/>
      <c r="Q42" s="52"/>
    </row>
    <row r="43" spans="2:17" x14ac:dyDescent="0.4">
      <c r="B43" s="71"/>
      <c r="C43" s="12">
        <f t="shared" si="0"/>
        <v>0.53472222222222199</v>
      </c>
      <c r="D43" s="13" t="s">
        <v>1</v>
      </c>
      <c r="E43" s="14">
        <f t="shared" si="1"/>
        <v>0.5381944444444442</v>
      </c>
      <c r="F43" s="32"/>
      <c r="H43" s="12">
        <f t="shared" si="2"/>
        <v>0.53472222222222199</v>
      </c>
      <c r="I43" s="13" t="s">
        <v>1</v>
      </c>
      <c r="J43" s="14">
        <f t="shared" si="3"/>
        <v>0.5381944444444442</v>
      </c>
      <c r="K43" s="32"/>
      <c r="M43" s="12">
        <f t="shared" si="4"/>
        <v>0.53472222222222199</v>
      </c>
      <c r="N43" s="13" t="s">
        <v>1</v>
      </c>
      <c r="O43" s="15">
        <f t="shared" si="5"/>
        <v>0.5381944444444442</v>
      </c>
      <c r="P43" s="37"/>
      <c r="Q43" s="52"/>
    </row>
    <row r="44" spans="2:17" x14ac:dyDescent="0.4">
      <c r="B44" s="71"/>
      <c r="C44" s="26">
        <f t="shared" si="0"/>
        <v>0.5381944444444442</v>
      </c>
      <c r="D44" s="27" t="s">
        <v>1</v>
      </c>
      <c r="E44" s="28">
        <f t="shared" si="1"/>
        <v>0.54166666666666641</v>
      </c>
      <c r="F44" s="34"/>
      <c r="H44" s="26">
        <f t="shared" si="2"/>
        <v>0.5381944444444442</v>
      </c>
      <c r="I44" s="27" t="s">
        <v>1</v>
      </c>
      <c r="J44" s="28">
        <f t="shared" si="3"/>
        <v>0.54166666666666641</v>
      </c>
      <c r="K44" s="34"/>
      <c r="M44" s="26">
        <f t="shared" si="4"/>
        <v>0.5381944444444442</v>
      </c>
      <c r="N44" s="27" t="s">
        <v>1</v>
      </c>
      <c r="O44" s="29">
        <f t="shared" si="5"/>
        <v>0.54166666666666641</v>
      </c>
      <c r="P44" s="40"/>
      <c r="Q44" s="53"/>
    </row>
    <row r="45" spans="2:17" x14ac:dyDescent="0.4">
      <c r="B45" s="71"/>
      <c r="C45" s="7">
        <f t="shared" si="0"/>
        <v>0.54166666666666641</v>
      </c>
      <c r="D45" s="8" t="s">
        <v>1</v>
      </c>
      <c r="E45" s="9">
        <f t="shared" si="1"/>
        <v>0.54513888888888862</v>
      </c>
      <c r="F45" s="35"/>
      <c r="H45" s="7">
        <f t="shared" si="2"/>
        <v>0.54166666666666641</v>
      </c>
      <c r="I45" s="8" t="s">
        <v>1</v>
      </c>
      <c r="J45" s="9">
        <f t="shared" si="3"/>
        <v>0.54513888888888862</v>
      </c>
      <c r="K45" s="35"/>
      <c r="M45" s="7">
        <f t="shared" si="4"/>
        <v>0.54166666666666641</v>
      </c>
      <c r="N45" s="8" t="s">
        <v>1</v>
      </c>
      <c r="O45" s="11">
        <f t="shared" si="5"/>
        <v>0.54513888888888862</v>
      </c>
      <c r="P45" s="36"/>
      <c r="Q45" s="54"/>
    </row>
    <row r="46" spans="2:17" x14ac:dyDescent="0.4">
      <c r="B46" s="71"/>
      <c r="C46" s="12">
        <f t="shared" si="0"/>
        <v>0.54513888888888862</v>
      </c>
      <c r="D46" s="13" t="s">
        <v>1</v>
      </c>
      <c r="E46" s="14">
        <f t="shared" si="1"/>
        <v>0.54861111111111083</v>
      </c>
      <c r="F46" s="32"/>
      <c r="H46" s="12">
        <f t="shared" si="2"/>
        <v>0.54513888888888862</v>
      </c>
      <c r="I46" s="13" t="s">
        <v>1</v>
      </c>
      <c r="J46" s="14">
        <f t="shared" si="3"/>
        <v>0.54861111111111083</v>
      </c>
      <c r="K46" s="32"/>
      <c r="M46" s="12">
        <f t="shared" si="4"/>
        <v>0.54513888888888862</v>
      </c>
      <c r="N46" s="13" t="s">
        <v>1</v>
      </c>
      <c r="O46" s="15">
        <f t="shared" si="5"/>
        <v>0.54861111111111083</v>
      </c>
      <c r="P46" s="37"/>
      <c r="Q46" s="52"/>
    </row>
    <row r="47" spans="2:17" x14ac:dyDescent="0.4">
      <c r="B47" s="71"/>
      <c r="C47" s="12">
        <f t="shared" si="0"/>
        <v>0.54861111111111083</v>
      </c>
      <c r="D47" s="13" t="s">
        <v>1</v>
      </c>
      <c r="E47" s="14">
        <f t="shared" si="1"/>
        <v>0.55208333333333304</v>
      </c>
      <c r="F47" s="32"/>
      <c r="H47" s="12">
        <f t="shared" si="2"/>
        <v>0.54861111111111083</v>
      </c>
      <c r="I47" s="13" t="s">
        <v>1</v>
      </c>
      <c r="J47" s="14">
        <f t="shared" si="3"/>
        <v>0.55208333333333304</v>
      </c>
      <c r="K47" s="32"/>
      <c r="M47" s="12">
        <f t="shared" si="4"/>
        <v>0.54861111111111083</v>
      </c>
      <c r="N47" s="13" t="s">
        <v>1</v>
      </c>
      <c r="O47" s="15">
        <f t="shared" si="5"/>
        <v>0.55208333333333304</v>
      </c>
      <c r="P47" s="37"/>
      <c r="Q47" s="52"/>
    </row>
    <row r="48" spans="2:17" x14ac:dyDescent="0.4">
      <c r="B48" s="71"/>
      <c r="C48" s="12">
        <f t="shared" si="0"/>
        <v>0.55208333333333304</v>
      </c>
      <c r="D48" s="13" t="s">
        <v>1</v>
      </c>
      <c r="E48" s="14">
        <f t="shared" si="1"/>
        <v>0.55555555555555525</v>
      </c>
      <c r="F48" s="32"/>
      <c r="H48" s="12">
        <f t="shared" si="2"/>
        <v>0.55208333333333304</v>
      </c>
      <c r="I48" s="13" t="s">
        <v>1</v>
      </c>
      <c r="J48" s="14">
        <f t="shared" si="3"/>
        <v>0.55555555555555525</v>
      </c>
      <c r="K48" s="32"/>
      <c r="M48" s="12">
        <f t="shared" si="4"/>
        <v>0.55208333333333304</v>
      </c>
      <c r="N48" s="13" t="s">
        <v>1</v>
      </c>
      <c r="O48" s="15">
        <f t="shared" si="5"/>
        <v>0.55555555555555525</v>
      </c>
      <c r="P48" s="37"/>
      <c r="Q48" s="52"/>
    </row>
    <row r="49" spans="2:17" x14ac:dyDescent="0.4">
      <c r="B49" s="71"/>
      <c r="C49" s="12">
        <f t="shared" si="0"/>
        <v>0.55555555555555525</v>
      </c>
      <c r="D49" s="13" t="s">
        <v>1</v>
      </c>
      <c r="E49" s="14">
        <f t="shared" si="1"/>
        <v>0.55902777777777746</v>
      </c>
      <c r="F49" s="32"/>
      <c r="H49" s="12">
        <f t="shared" si="2"/>
        <v>0.55555555555555525</v>
      </c>
      <c r="I49" s="13" t="s">
        <v>1</v>
      </c>
      <c r="J49" s="14">
        <f t="shared" si="3"/>
        <v>0.55902777777777746</v>
      </c>
      <c r="K49" s="32"/>
      <c r="M49" s="12">
        <f t="shared" si="4"/>
        <v>0.55555555555555525</v>
      </c>
      <c r="N49" s="13" t="s">
        <v>1</v>
      </c>
      <c r="O49" s="15">
        <f t="shared" si="5"/>
        <v>0.55902777777777746</v>
      </c>
      <c r="P49" s="37"/>
      <c r="Q49" s="52"/>
    </row>
    <row r="50" spans="2:17" x14ac:dyDescent="0.4">
      <c r="B50" s="71"/>
      <c r="C50" s="12">
        <f t="shared" si="0"/>
        <v>0.55902777777777746</v>
      </c>
      <c r="D50" s="13" t="s">
        <v>1</v>
      </c>
      <c r="E50" s="14">
        <f t="shared" si="1"/>
        <v>0.56249999999999967</v>
      </c>
      <c r="F50" s="32"/>
      <c r="H50" s="12">
        <f t="shared" si="2"/>
        <v>0.55902777777777746</v>
      </c>
      <c r="I50" s="13" t="s">
        <v>1</v>
      </c>
      <c r="J50" s="14">
        <f t="shared" si="3"/>
        <v>0.56249999999999967</v>
      </c>
      <c r="K50" s="32"/>
      <c r="M50" s="12">
        <f t="shared" si="4"/>
        <v>0.55902777777777746</v>
      </c>
      <c r="N50" s="13" t="s">
        <v>1</v>
      </c>
      <c r="O50" s="15">
        <f t="shared" si="5"/>
        <v>0.56249999999999967</v>
      </c>
      <c r="P50" s="37"/>
      <c r="Q50" s="52"/>
    </row>
    <row r="51" spans="2:17" x14ac:dyDescent="0.4">
      <c r="B51" s="71"/>
      <c r="C51" s="12">
        <f t="shared" si="0"/>
        <v>0.56249999999999967</v>
      </c>
      <c r="D51" s="13" t="s">
        <v>1</v>
      </c>
      <c r="E51" s="14">
        <f t="shared" si="1"/>
        <v>0.56597222222222188</v>
      </c>
      <c r="F51" s="32"/>
      <c r="H51" s="12">
        <f t="shared" si="2"/>
        <v>0.56249999999999967</v>
      </c>
      <c r="I51" s="13" t="s">
        <v>1</v>
      </c>
      <c r="J51" s="14">
        <f t="shared" si="3"/>
        <v>0.56597222222222188</v>
      </c>
      <c r="K51" s="32"/>
      <c r="M51" s="12">
        <f t="shared" si="4"/>
        <v>0.56249999999999967</v>
      </c>
      <c r="N51" s="13" t="s">
        <v>1</v>
      </c>
      <c r="O51" s="15">
        <f t="shared" si="5"/>
        <v>0.56597222222222188</v>
      </c>
      <c r="P51" s="37"/>
      <c r="Q51" s="52"/>
    </row>
    <row r="52" spans="2:17" x14ac:dyDescent="0.4">
      <c r="B52" s="71"/>
      <c r="C52" s="12">
        <f t="shared" si="0"/>
        <v>0.56597222222222188</v>
      </c>
      <c r="D52" s="13" t="s">
        <v>1</v>
      </c>
      <c r="E52" s="14">
        <f t="shared" si="1"/>
        <v>0.56944444444444409</v>
      </c>
      <c r="F52" s="32"/>
      <c r="H52" s="12">
        <f t="shared" si="2"/>
        <v>0.56597222222222188</v>
      </c>
      <c r="I52" s="13" t="s">
        <v>1</v>
      </c>
      <c r="J52" s="14">
        <f t="shared" si="3"/>
        <v>0.56944444444444409</v>
      </c>
      <c r="K52" s="32"/>
      <c r="M52" s="12">
        <f t="shared" si="4"/>
        <v>0.56597222222222188</v>
      </c>
      <c r="N52" s="13" t="s">
        <v>1</v>
      </c>
      <c r="O52" s="15">
        <f t="shared" si="5"/>
        <v>0.56944444444444409</v>
      </c>
      <c r="P52" s="37"/>
      <c r="Q52" s="52"/>
    </row>
    <row r="53" spans="2:17" x14ac:dyDescent="0.4">
      <c r="B53" s="71"/>
      <c r="C53" s="12">
        <f t="shared" si="0"/>
        <v>0.56944444444444409</v>
      </c>
      <c r="D53" s="13" t="s">
        <v>1</v>
      </c>
      <c r="E53" s="14">
        <f t="shared" si="1"/>
        <v>0.5729166666666663</v>
      </c>
      <c r="F53" s="32"/>
      <c r="H53" s="12">
        <f t="shared" si="2"/>
        <v>0.56944444444444409</v>
      </c>
      <c r="I53" s="13" t="s">
        <v>1</v>
      </c>
      <c r="J53" s="14">
        <f t="shared" si="3"/>
        <v>0.5729166666666663</v>
      </c>
      <c r="K53" s="32"/>
      <c r="M53" s="12">
        <f t="shared" si="4"/>
        <v>0.56944444444444409</v>
      </c>
      <c r="N53" s="13" t="s">
        <v>1</v>
      </c>
      <c r="O53" s="15">
        <f t="shared" si="5"/>
        <v>0.5729166666666663</v>
      </c>
      <c r="P53" s="37"/>
      <c r="Q53" s="52"/>
    </row>
    <row r="54" spans="2:17" x14ac:dyDescent="0.4">
      <c r="B54" s="71"/>
      <c r="C54" s="12">
        <f t="shared" si="0"/>
        <v>0.5729166666666663</v>
      </c>
      <c r="D54" s="13" t="s">
        <v>1</v>
      </c>
      <c r="E54" s="14">
        <f t="shared" si="1"/>
        <v>0.57638888888888851</v>
      </c>
      <c r="F54" s="32"/>
      <c r="H54" s="12">
        <f t="shared" si="2"/>
        <v>0.5729166666666663</v>
      </c>
      <c r="I54" s="13" t="s">
        <v>1</v>
      </c>
      <c r="J54" s="14">
        <f t="shared" si="3"/>
        <v>0.57638888888888851</v>
      </c>
      <c r="K54" s="32"/>
      <c r="M54" s="12">
        <f t="shared" si="4"/>
        <v>0.5729166666666663</v>
      </c>
      <c r="N54" s="13" t="s">
        <v>1</v>
      </c>
      <c r="O54" s="15">
        <f t="shared" si="5"/>
        <v>0.57638888888888851</v>
      </c>
      <c r="P54" s="37"/>
      <c r="Q54" s="52"/>
    </row>
    <row r="55" spans="2:17" x14ac:dyDescent="0.4">
      <c r="B55" s="71"/>
      <c r="C55" s="12">
        <f t="shared" si="0"/>
        <v>0.57638888888888851</v>
      </c>
      <c r="D55" s="13" t="s">
        <v>1</v>
      </c>
      <c r="E55" s="14">
        <f t="shared" si="1"/>
        <v>0.57986111111111072</v>
      </c>
      <c r="F55" s="32"/>
      <c r="H55" s="12">
        <f t="shared" si="2"/>
        <v>0.57638888888888851</v>
      </c>
      <c r="I55" s="13" t="s">
        <v>1</v>
      </c>
      <c r="J55" s="14">
        <f t="shared" si="3"/>
        <v>0.57986111111111072</v>
      </c>
      <c r="K55" s="32"/>
      <c r="M55" s="12">
        <f t="shared" si="4"/>
        <v>0.57638888888888851</v>
      </c>
      <c r="N55" s="13" t="s">
        <v>1</v>
      </c>
      <c r="O55" s="15">
        <f t="shared" si="5"/>
        <v>0.57986111111111072</v>
      </c>
      <c r="P55" s="37"/>
      <c r="Q55" s="52"/>
    </row>
    <row r="56" spans="2:17" x14ac:dyDescent="0.4">
      <c r="B56" s="71"/>
      <c r="C56" s="26">
        <f t="shared" si="0"/>
        <v>0.57986111111111072</v>
      </c>
      <c r="D56" s="27" t="s">
        <v>1</v>
      </c>
      <c r="E56" s="28">
        <f t="shared" si="1"/>
        <v>0.58333333333333293</v>
      </c>
      <c r="F56" s="34"/>
      <c r="H56" s="26">
        <f t="shared" si="2"/>
        <v>0.57986111111111072</v>
      </c>
      <c r="I56" s="27" t="s">
        <v>1</v>
      </c>
      <c r="J56" s="28">
        <f t="shared" si="3"/>
        <v>0.58333333333333293</v>
      </c>
      <c r="K56" s="34"/>
      <c r="M56" s="26">
        <f t="shared" si="4"/>
        <v>0.57986111111111072</v>
      </c>
      <c r="N56" s="27" t="s">
        <v>1</v>
      </c>
      <c r="O56" s="29">
        <f t="shared" si="5"/>
        <v>0.58333333333333293</v>
      </c>
      <c r="P56" s="39"/>
      <c r="Q56" s="53"/>
    </row>
    <row r="57" spans="2:17" x14ac:dyDescent="0.4">
      <c r="B57" s="71"/>
      <c r="C57" s="7">
        <f t="shared" si="0"/>
        <v>0.58333333333333293</v>
      </c>
      <c r="D57" s="8" t="s">
        <v>1</v>
      </c>
      <c r="E57" s="9">
        <f t="shared" si="1"/>
        <v>0.58680555555555514</v>
      </c>
      <c r="F57" s="35"/>
      <c r="H57" s="7">
        <f t="shared" si="2"/>
        <v>0.58333333333333293</v>
      </c>
      <c r="I57" s="8" t="s">
        <v>1</v>
      </c>
      <c r="J57" s="9">
        <f t="shared" si="3"/>
        <v>0.58680555555555514</v>
      </c>
      <c r="K57" s="35"/>
      <c r="M57" s="7">
        <f t="shared" si="4"/>
        <v>0.58333333333333293</v>
      </c>
      <c r="N57" s="8" t="s">
        <v>1</v>
      </c>
      <c r="O57" s="11">
        <f t="shared" si="5"/>
        <v>0.58680555555555514</v>
      </c>
      <c r="P57" s="37"/>
      <c r="Q57" s="54"/>
    </row>
    <row r="58" spans="2:17" x14ac:dyDescent="0.4">
      <c r="B58" s="71"/>
      <c r="C58" s="12">
        <f t="shared" si="0"/>
        <v>0.58680555555555514</v>
      </c>
      <c r="D58" s="13" t="s">
        <v>1</v>
      </c>
      <c r="E58" s="14">
        <f t="shared" si="1"/>
        <v>0.59027777777777735</v>
      </c>
      <c r="F58" s="32"/>
      <c r="H58" s="12">
        <f t="shared" si="2"/>
        <v>0.58680555555555514</v>
      </c>
      <c r="I58" s="13" t="s">
        <v>1</v>
      </c>
      <c r="J58" s="14">
        <f t="shared" si="3"/>
        <v>0.59027777777777735</v>
      </c>
      <c r="K58" s="32"/>
      <c r="M58" s="12">
        <f t="shared" si="4"/>
        <v>0.58680555555555514</v>
      </c>
      <c r="N58" s="13" t="s">
        <v>1</v>
      </c>
      <c r="O58" s="15">
        <f t="shared" si="5"/>
        <v>0.59027777777777735</v>
      </c>
      <c r="P58" s="37"/>
      <c r="Q58" s="52"/>
    </row>
    <row r="59" spans="2:17" x14ac:dyDescent="0.4">
      <c r="B59" s="71"/>
      <c r="C59" s="12">
        <f t="shared" si="0"/>
        <v>0.59027777777777735</v>
      </c>
      <c r="D59" s="13" t="s">
        <v>1</v>
      </c>
      <c r="E59" s="14">
        <f t="shared" si="1"/>
        <v>0.59374999999999956</v>
      </c>
      <c r="F59" s="32"/>
      <c r="H59" s="12">
        <f t="shared" si="2"/>
        <v>0.59027777777777735</v>
      </c>
      <c r="I59" s="13" t="s">
        <v>1</v>
      </c>
      <c r="J59" s="14">
        <f t="shared" si="3"/>
        <v>0.59374999999999956</v>
      </c>
      <c r="K59" s="32"/>
      <c r="M59" s="12">
        <f t="shared" si="4"/>
        <v>0.59027777777777735</v>
      </c>
      <c r="N59" s="13" t="s">
        <v>1</v>
      </c>
      <c r="O59" s="15">
        <f t="shared" si="5"/>
        <v>0.59374999999999956</v>
      </c>
      <c r="P59" s="37"/>
      <c r="Q59" s="52"/>
    </row>
    <row r="60" spans="2:17" x14ac:dyDescent="0.4">
      <c r="B60" s="71"/>
      <c r="C60" s="12">
        <f t="shared" si="0"/>
        <v>0.59374999999999956</v>
      </c>
      <c r="D60" s="13" t="s">
        <v>1</v>
      </c>
      <c r="E60" s="14">
        <f t="shared" si="1"/>
        <v>0.59722222222222177</v>
      </c>
      <c r="F60" s="32"/>
      <c r="H60" s="12">
        <f t="shared" si="2"/>
        <v>0.59374999999999956</v>
      </c>
      <c r="I60" s="13" t="s">
        <v>1</v>
      </c>
      <c r="J60" s="14">
        <f t="shared" si="3"/>
        <v>0.59722222222222177</v>
      </c>
      <c r="K60" s="32"/>
      <c r="M60" s="12">
        <f t="shared" si="4"/>
        <v>0.59374999999999956</v>
      </c>
      <c r="N60" s="13" t="s">
        <v>1</v>
      </c>
      <c r="O60" s="15">
        <f t="shared" si="5"/>
        <v>0.59722222222222177</v>
      </c>
      <c r="P60" s="37"/>
      <c r="Q60" s="52"/>
    </row>
    <row r="61" spans="2:17" x14ac:dyDescent="0.4">
      <c r="B61" s="71"/>
      <c r="C61" s="12">
        <f t="shared" si="0"/>
        <v>0.59722222222222177</v>
      </c>
      <c r="D61" s="13" t="s">
        <v>1</v>
      </c>
      <c r="E61" s="14">
        <f t="shared" si="1"/>
        <v>0.60069444444444398</v>
      </c>
      <c r="F61" s="32"/>
      <c r="H61" s="12">
        <f t="shared" si="2"/>
        <v>0.59722222222222177</v>
      </c>
      <c r="I61" s="13" t="s">
        <v>1</v>
      </c>
      <c r="J61" s="14">
        <f t="shared" si="3"/>
        <v>0.60069444444444398</v>
      </c>
      <c r="K61" s="32"/>
      <c r="M61" s="12">
        <f t="shared" si="4"/>
        <v>0.59722222222222177</v>
      </c>
      <c r="N61" s="13" t="s">
        <v>1</v>
      </c>
      <c r="O61" s="15">
        <f t="shared" si="5"/>
        <v>0.60069444444444398</v>
      </c>
      <c r="P61" s="37"/>
      <c r="Q61" s="52"/>
    </row>
    <row r="62" spans="2:17" x14ac:dyDescent="0.4">
      <c r="B62" s="71"/>
      <c r="C62" s="12">
        <f t="shared" si="0"/>
        <v>0.60069444444444398</v>
      </c>
      <c r="D62" s="13" t="s">
        <v>1</v>
      </c>
      <c r="E62" s="14">
        <f t="shared" si="1"/>
        <v>0.60416666666666619</v>
      </c>
      <c r="F62" s="32"/>
      <c r="H62" s="12">
        <f t="shared" si="2"/>
        <v>0.60069444444444398</v>
      </c>
      <c r="I62" s="13" t="s">
        <v>1</v>
      </c>
      <c r="J62" s="14">
        <f t="shared" si="3"/>
        <v>0.60416666666666619</v>
      </c>
      <c r="K62" s="32"/>
      <c r="M62" s="12">
        <f t="shared" si="4"/>
        <v>0.60069444444444398</v>
      </c>
      <c r="N62" s="13" t="s">
        <v>1</v>
      </c>
      <c r="O62" s="15">
        <f t="shared" si="5"/>
        <v>0.60416666666666619</v>
      </c>
      <c r="P62" s="37"/>
      <c r="Q62" s="52"/>
    </row>
    <row r="63" spans="2:17" x14ac:dyDescent="0.4">
      <c r="B63" s="71"/>
      <c r="C63" s="12">
        <f t="shared" si="0"/>
        <v>0.60416666666666619</v>
      </c>
      <c r="D63" s="13" t="s">
        <v>1</v>
      </c>
      <c r="E63" s="14">
        <f t="shared" si="1"/>
        <v>0.6076388888888884</v>
      </c>
      <c r="F63" s="32"/>
      <c r="H63" s="12">
        <f t="shared" si="2"/>
        <v>0.60416666666666619</v>
      </c>
      <c r="I63" s="13" t="s">
        <v>1</v>
      </c>
      <c r="J63" s="14">
        <f t="shared" si="3"/>
        <v>0.6076388888888884</v>
      </c>
      <c r="K63" s="32"/>
      <c r="M63" s="12">
        <f t="shared" si="4"/>
        <v>0.60416666666666619</v>
      </c>
      <c r="N63" s="13" t="s">
        <v>1</v>
      </c>
      <c r="O63" s="15">
        <f t="shared" si="5"/>
        <v>0.6076388888888884</v>
      </c>
      <c r="P63" s="37"/>
      <c r="Q63" s="52"/>
    </row>
    <row r="64" spans="2:17" x14ac:dyDescent="0.4">
      <c r="B64" s="71"/>
      <c r="C64" s="12">
        <f t="shared" si="0"/>
        <v>0.6076388888888884</v>
      </c>
      <c r="D64" s="13" t="s">
        <v>1</v>
      </c>
      <c r="E64" s="14">
        <f t="shared" si="1"/>
        <v>0.61111111111111061</v>
      </c>
      <c r="F64" s="32"/>
      <c r="H64" s="12">
        <f t="shared" si="2"/>
        <v>0.6076388888888884</v>
      </c>
      <c r="I64" s="13" t="s">
        <v>1</v>
      </c>
      <c r="J64" s="14">
        <f t="shared" si="3"/>
        <v>0.61111111111111061</v>
      </c>
      <c r="K64" s="32"/>
      <c r="M64" s="12">
        <f t="shared" si="4"/>
        <v>0.6076388888888884</v>
      </c>
      <c r="N64" s="13" t="s">
        <v>1</v>
      </c>
      <c r="O64" s="15">
        <f t="shared" si="5"/>
        <v>0.61111111111111061</v>
      </c>
      <c r="P64" s="37"/>
      <c r="Q64" s="52"/>
    </row>
    <row r="65" spans="2:17" x14ac:dyDescent="0.4">
      <c r="B65" s="71"/>
      <c r="C65" s="12">
        <f t="shared" si="0"/>
        <v>0.61111111111111061</v>
      </c>
      <c r="D65" s="13" t="s">
        <v>1</v>
      </c>
      <c r="E65" s="14">
        <f t="shared" si="1"/>
        <v>0.61458333333333282</v>
      </c>
      <c r="F65" s="32"/>
      <c r="H65" s="12">
        <f t="shared" si="2"/>
        <v>0.61111111111111061</v>
      </c>
      <c r="I65" s="13" t="s">
        <v>1</v>
      </c>
      <c r="J65" s="14">
        <f t="shared" si="3"/>
        <v>0.61458333333333282</v>
      </c>
      <c r="K65" s="32"/>
      <c r="M65" s="12">
        <f t="shared" si="4"/>
        <v>0.61111111111111061</v>
      </c>
      <c r="N65" s="13" t="s">
        <v>1</v>
      </c>
      <c r="O65" s="15">
        <f t="shared" si="5"/>
        <v>0.61458333333333282</v>
      </c>
      <c r="P65" s="37"/>
      <c r="Q65" s="52"/>
    </row>
    <row r="66" spans="2:17" x14ac:dyDescent="0.4">
      <c r="B66" s="71"/>
      <c r="C66" s="12">
        <f t="shared" si="0"/>
        <v>0.61458333333333282</v>
      </c>
      <c r="D66" s="13" t="s">
        <v>1</v>
      </c>
      <c r="E66" s="14">
        <f t="shared" si="1"/>
        <v>0.61805555555555503</v>
      </c>
      <c r="F66" s="32"/>
      <c r="H66" s="12">
        <f t="shared" si="2"/>
        <v>0.61458333333333282</v>
      </c>
      <c r="I66" s="13" t="s">
        <v>1</v>
      </c>
      <c r="J66" s="14">
        <f t="shared" si="3"/>
        <v>0.61805555555555503</v>
      </c>
      <c r="K66" s="32"/>
      <c r="M66" s="12">
        <f t="shared" si="4"/>
        <v>0.61458333333333282</v>
      </c>
      <c r="N66" s="13" t="s">
        <v>1</v>
      </c>
      <c r="O66" s="15">
        <f t="shared" si="5"/>
        <v>0.61805555555555503</v>
      </c>
      <c r="P66" s="37"/>
      <c r="Q66" s="52"/>
    </row>
    <row r="67" spans="2:17" x14ac:dyDescent="0.4">
      <c r="B67" s="71"/>
      <c r="C67" s="12">
        <f t="shared" si="0"/>
        <v>0.61805555555555503</v>
      </c>
      <c r="D67" s="13" t="s">
        <v>1</v>
      </c>
      <c r="E67" s="14">
        <f t="shared" si="1"/>
        <v>0.62152777777777724</v>
      </c>
      <c r="F67" s="32"/>
      <c r="H67" s="12">
        <f t="shared" si="2"/>
        <v>0.61805555555555503</v>
      </c>
      <c r="I67" s="13" t="s">
        <v>1</v>
      </c>
      <c r="J67" s="14">
        <f t="shared" si="3"/>
        <v>0.62152777777777724</v>
      </c>
      <c r="K67" s="32"/>
      <c r="M67" s="12">
        <f t="shared" si="4"/>
        <v>0.61805555555555503</v>
      </c>
      <c r="N67" s="13" t="s">
        <v>1</v>
      </c>
      <c r="O67" s="15">
        <f t="shared" si="5"/>
        <v>0.62152777777777724</v>
      </c>
      <c r="P67" s="37"/>
      <c r="Q67" s="52"/>
    </row>
    <row r="68" spans="2:17" x14ac:dyDescent="0.4">
      <c r="B68" s="71"/>
      <c r="C68" s="18">
        <f t="shared" si="0"/>
        <v>0.62152777777777724</v>
      </c>
      <c r="D68" s="19" t="s">
        <v>1</v>
      </c>
      <c r="E68" s="20">
        <f t="shared" si="1"/>
        <v>0.62499999999999944</v>
      </c>
      <c r="F68" s="33"/>
      <c r="H68" s="18">
        <f t="shared" si="2"/>
        <v>0.62152777777777724</v>
      </c>
      <c r="I68" s="19" t="s">
        <v>1</v>
      </c>
      <c r="J68" s="20">
        <f t="shared" si="3"/>
        <v>0.62499999999999944</v>
      </c>
      <c r="K68" s="33"/>
      <c r="M68" s="18">
        <f t="shared" si="4"/>
        <v>0.62152777777777724</v>
      </c>
      <c r="N68" s="19" t="s">
        <v>1</v>
      </c>
      <c r="O68" s="21">
        <f t="shared" si="5"/>
        <v>0.62499999999999944</v>
      </c>
      <c r="P68" s="41"/>
      <c r="Q68" s="53"/>
    </row>
  </sheetData>
  <mergeCells count="19">
    <mergeCell ref="B11:D11"/>
    <mergeCell ref="E11:G11"/>
    <mergeCell ref="B20:E20"/>
    <mergeCell ref="B5:D5"/>
    <mergeCell ref="E5:G5"/>
    <mergeCell ref="B6:D6"/>
    <mergeCell ref="E6:G6"/>
    <mergeCell ref="B7:D7"/>
    <mergeCell ref="E7:G7"/>
    <mergeCell ref="B8:D8"/>
    <mergeCell ref="E8:G8"/>
    <mergeCell ref="B9:D9"/>
    <mergeCell ref="E9:G9"/>
    <mergeCell ref="B10:D10"/>
    <mergeCell ref="H20:J20"/>
    <mergeCell ref="M20:O20"/>
    <mergeCell ref="B21:B32"/>
    <mergeCell ref="Q21:Q32"/>
    <mergeCell ref="B33:B68"/>
  </mergeCells>
  <phoneticPr fontId="1"/>
  <printOptions horizontalCentered="1"/>
  <pageMargins left="0.39370078740157483" right="0.39370078740157483" top="0.74803149606299213" bottom="0.74803149606299213"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7"/>
  <sheetViews>
    <sheetView zoomScale="70" zoomScaleNormal="70" workbookViewId="0">
      <selection activeCell="B7" sqref="B7:D7"/>
    </sheetView>
  </sheetViews>
  <sheetFormatPr defaultColWidth="8.625" defaultRowHeight="18.75" x14ac:dyDescent="0.4"/>
  <cols>
    <col min="1" max="1" width="2.25" style="1" customWidth="1"/>
    <col min="2" max="2" width="3.5" style="1" customWidth="1"/>
    <col min="3" max="4" width="8.625" style="1" customWidth="1"/>
    <col min="5" max="17" width="8.625" style="1"/>
    <col min="18" max="18" width="1.625" style="1" customWidth="1"/>
    <col min="19"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76"/>
      <c r="F5" s="76"/>
      <c r="G5" s="76"/>
    </row>
    <row r="6" spans="2:7" x14ac:dyDescent="0.4">
      <c r="B6" s="72" t="s">
        <v>5</v>
      </c>
      <c r="C6" s="73"/>
      <c r="D6" s="74"/>
      <c r="E6" s="76"/>
      <c r="F6" s="76"/>
      <c r="G6" s="76"/>
    </row>
    <row r="7" spans="2:7" x14ac:dyDescent="0.4">
      <c r="B7" s="80" t="s">
        <v>39</v>
      </c>
      <c r="C7" s="81"/>
      <c r="D7" s="82"/>
      <c r="E7" s="76"/>
      <c r="F7" s="76"/>
      <c r="G7" s="76"/>
    </row>
    <row r="8" spans="2:7" x14ac:dyDescent="0.4">
      <c r="B8" s="80" t="s">
        <v>17</v>
      </c>
      <c r="C8" s="81"/>
      <c r="D8" s="82"/>
      <c r="E8" s="77"/>
      <c r="F8" s="78"/>
      <c r="G8" s="79"/>
    </row>
    <row r="9" spans="2:7" x14ac:dyDescent="0.4">
      <c r="B9" s="72" t="s">
        <v>19</v>
      </c>
      <c r="C9" s="73"/>
      <c r="D9" s="74"/>
      <c r="E9" s="57"/>
      <c r="F9" s="56" t="s">
        <v>7</v>
      </c>
      <c r="G9" s="3">
        <f>E9+TIME(4,0,0)</f>
        <v>0.16666666666666666</v>
      </c>
    </row>
    <row r="10" spans="2:7" x14ac:dyDescent="0.4">
      <c r="B10" s="72" t="s">
        <v>28</v>
      </c>
      <c r="C10" s="73"/>
      <c r="D10" s="74"/>
      <c r="E10" s="76"/>
      <c r="F10" s="76"/>
      <c r="G10" s="76"/>
    </row>
    <row r="11" spans="2:7" x14ac:dyDescent="0.4">
      <c r="B11" s="72" t="s">
        <v>6</v>
      </c>
      <c r="C11" s="73"/>
      <c r="D11" s="74"/>
      <c r="E11" s="76"/>
      <c r="F11" s="76"/>
      <c r="G11" s="76"/>
    </row>
    <row r="12" spans="2:7" x14ac:dyDescent="0.4">
      <c r="B12" s="75" t="s">
        <v>9</v>
      </c>
      <c r="C12" s="75"/>
      <c r="D12" s="75"/>
      <c r="E12" s="76"/>
      <c r="F12" s="76"/>
      <c r="G12" s="76"/>
    </row>
    <row r="13" spans="2:7" x14ac:dyDescent="0.4">
      <c r="B13" s="55" t="s">
        <v>13</v>
      </c>
    </row>
    <row r="14" spans="2:7" x14ac:dyDescent="0.4">
      <c r="B14" s="1" t="s">
        <v>25</v>
      </c>
    </row>
    <row r="15" spans="2:7" x14ac:dyDescent="0.4">
      <c r="B15" s="55" t="s">
        <v>26</v>
      </c>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v>
      </c>
      <c r="D19" s="8" t="s">
        <v>1</v>
      </c>
      <c r="E19" s="9">
        <f>C19+TIME(0,5,0)</f>
        <v>3.472222222222222E-3</v>
      </c>
      <c r="F19" s="30"/>
      <c r="G19" s="10"/>
      <c r="H19" s="7">
        <f>C19</f>
        <v>0</v>
      </c>
      <c r="I19" s="8" t="s">
        <v>1</v>
      </c>
      <c r="J19" s="9">
        <f>H19+TIME(0,5,0)</f>
        <v>3.472222222222222E-3</v>
      </c>
      <c r="K19" s="30"/>
      <c r="L19" s="10"/>
      <c r="M19" s="7">
        <f>H19</f>
        <v>0</v>
      </c>
      <c r="N19" s="8" t="s">
        <v>1</v>
      </c>
      <c r="O19" s="11">
        <f>M19+TIME(0,5,0)</f>
        <v>3.472222222222222E-3</v>
      </c>
      <c r="P19" s="36">
        <f>F19-K19</f>
        <v>0</v>
      </c>
      <c r="Q19" s="91" t="s">
        <v>10</v>
      </c>
    </row>
    <row r="20" spans="2:19" s="5" customFormat="1" x14ac:dyDescent="0.4">
      <c r="B20" s="69"/>
      <c r="C20" s="12">
        <f>E19</f>
        <v>3.472222222222222E-3</v>
      </c>
      <c r="D20" s="13" t="s">
        <v>1</v>
      </c>
      <c r="E20" s="14">
        <f>C20+TIME(0,5,0)</f>
        <v>6.9444444444444441E-3</v>
      </c>
      <c r="F20" s="31"/>
      <c r="H20" s="12">
        <f>J19</f>
        <v>3.472222222222222E-3</v>
      </c>
      <c r="I20" s="13" t="s">
        <v>1</v>
      </c>
      <c r="J20" s="14">
        <f>H20+TIME(0,5,0)</f>
        <v>6.9444444444444441E-3</v>
      </c>
      <c r="K20" s="31"/>
      <c r="M20" s="12">
        <f>O19</f>
        <v>3.472222222222222E-3</v>
      </c>
      <c r="N20" s="13" t="s">
        <v>1</v>
      </c>
      <c r="O20" s="15">
        <f>M20+TIME(0,5,0)</f>
        <v>6.9444444444444441E-3</v>
      </c>
      <c r="P20" s="37">
        <f>F20-K20</f>
        <v>0</v>
      </c>
      <c r="Q20" s="92"/>
    </row>
    <row r="21" spans="2:19" s="5" customFormat="1" x14ac:dyDescent="0.4">
      <c r="B21" s="69"/>
      <c r="C21" s="12">
        <f t="shared" ref="C21:C66" si="0">E20</f>
        <v>6.9444444444444441E-3</v>
      </c>
      <c r="D21" s="13" t="s">
        <v>1</v>
      </c>
      <c r="E21" s="14">
        <f t="shared" ref="E21:E66" si="1">C21+TIME(0,5,0)</f>
        <v>1.0416666666666666E-2</v>
      </c>
      <c r="F21" s="16"/>
      <c r="G21" s="10"/>
      <c r="H21" s="12">
        <f t="shared" ref="H21:H66" si="2">J20</f>
        <v>6.9444444444444441E-3</v>
      </c>
      <c r="I21" s="13" t="s">
        <v>1</v>
      </c>
      <c r="J21" s="14">
        <f t="shared" ref="J21:J66" si="3">H21+TIME(0,5,0)</f>
        <v>1.0416666666666666E-2</v>
      </c>
      <c r="K21" s="16"/>
      <c r="L21" s="10"/>
      <c r="M21" s="12">
        <f t="shared" ref="M21:M66" si="4">O20</f>
        <v>6.9444444444444441E-3</v>
      </c>
      <c r="N21" s="13" t="s">
        <v>1</v>
      </c>
      <c r="O21" s="15">
        <f t="shared" ref="O21:O66" si="5">M21+TIME(0,5,0)</f>
        <v>1.0416666666666666E-2</v>
      </c>
      <c r="P21" s="38">
        <f t="shared" ref="P21:P66" si="6">F21-K21</f>
        <v>0</v>
      </c>
      <c r="Q21" s="92"/>
      <c r="S21" s="17"/>
    </row>
    <row r="22" spans="2:19" x14ac:dyDescent="0.4">
      <c r="B22" s="69"/>
      <c r="C22" s="12">
        <f t="shared" si="0"/>
        <v>1.0416666666666666E-2</v>
      </c>
      <c r="D22" s="13" t="s">
        <v>1</v>
      </c>
      <c r="E22" s="14">
        <f t="shared" si="1"/>
        <v>1.3888888888888888E-2</v>
      </c>
      <c r="F22" s="16"/>
      <c r="H22" s="12">
        <f t="shared" si="2"/>
        <v>1.0416666666666666E-2</v>
      </c>
      <c r="I22" s="13" t="s">
        <v>1</v>
      </c>
      <c r="J22" s="14">
        <f t="shared" si="3"/>
        <v>1.3888888888888888E-2</v>
      </c>
      <c r="K22" s="16"/>
      <c r="M22" s="12">
        <f t="shared" si="4"/>
        <v>1.0416666666666666E-2</v>
      </c>
      <c r="N22" s="13" t="s">
        <v>1</v>
      </c>
      <c r="O22" s="15">
        <f t="shared" si="5"/>
        <v>1.3888888888888888E-2</v>
      </c>
      <c r="P22" s="38">
        <f t="shared" si="6"/>
        <v>0</v>
      </c>
      <c r="Q22" s="92"/>
    </row>
    <row r="23" spans="2:19" x14ac:dyDescent="0.4">
      <c r="B23" s="69"/>
      <c r="C23" s="12">
        <f t="shared" si="0"/>
        <v>1.3888888888888888E-2</v>
      </c>
      <c r="D23" s="13" t="s">
        <v>1</v>
      </c>
      <c r="E23" s="14">
        <f t="shared" si="1"/>
        <v>1.7361111111111112E-2</v>
      </c>
      <c r="F23" s="16"/>
      <c r="H23" s="12">
        <f t="shared" si="2"/>
        <v>1.3888888888888888E-2</v>
      </c>
      <c r="I23" s="13" t="s">
        <v>1</v>
      </c>
      <c r="J23" s="14">
        <f t="shared" si="3"/>
        <v>1.7361111111111112E-2</v>
      </c>
      <c r="K23" s="16"/>
      <c r="M23" s="12">
        <f t="shared" si="4"/>
        <v>1.3888888888888888E-2</v>
      </c>
      <c r="N23" s="13" t="s">
        <v>1</v>
      </c>
      <c r="O23" s="15">
        <f t="shared" si="5"/>
        <v>1.7361111111111112E-2</v>
      </c>
      <c r="P23" s="38">
        <f t="shared" si="6"/>
        <v>0</v>
      </c>
      <c r="Q23" s="92"/>
    </row>
    <row r="24" spans="2:19" x14ac:dyDescent="0.4">
      <c r="B24" s="69"/>
      <c r="C24" s="12">
        <f t="shared" si="0"/>
        <v>1.7361111111111112E-2</v>
      </c>
      <c r="D24" s="13" t="s">
        <v>1</v>
      </c>
      <c r="E24" s="14">
        <f t="shared" si="1"/>
        <v>2.0833333333333336E-2</v>
      </c>
      <c r="F24" s="32"/>
      <c r="H24" s="12">
        <f t="shared" si="2"/>
        <v>1.7361111111111112E-2</v>
      </c>
      <c r="I24" s="13" t="s">
        <v>1</v>
      </c>
      <c r="J24" s="14">
        <f t="shared" si="3"/>
        <v>2.0833333333333336E-2</v>
      </c>
      <c r="K24" s="32"/>
      <c r="M24" s="12">
        <f t="shared" si="4"/>
        <v>1.7361111111111112E-2</v>
      </c>
      <c r="N24" s="13" t="s">
        <v>1</v>
      </c>
      <c r="O24" s="15">
        <f t="shared" si="5"/>
        <v>2.0833333333333336E-2</v>
      </c>
      <c r="P24" s="37">
        <f t="shared" si="6"/>
        <v>0</v>
      </c>
      <c r="Q24" s="92"/>
    </row>
    <row r="25" spans="2:19" x14ac:dyDescent="0.4">
      <c r="B25" s="69"/>
      <c r="C25" s="12">
        <f t="shared" si="0"/>
        <v>2.0833333333333336E-2</v>
      </c>
      <c r="D25" s="13" t="s">
        <v>1</v>
      </c>
      <c r="E25" s="14">
        <f t="shared" si="1"/>
        <v>2.4305555555555559E-2</v>
      </c>
      <c r="F25" s="32"/>
      <c r="H25" s="12">
        <f t="shared" si="2"/>
        <v>2.0833333333333336E-2</v>
      </c>
      <c r="I25" s="13" t="s">
        <v>1</v>
      </c>
      <c r="J25" s="14">
        <f t="shared" si="3"/>
        <v>2.4305555555555559E-2</v>
      </c>
      <c r="K25" s="32"/>
      <c r="M25" s="12">
        <f t="shared" si="4"/>
        <v>2.0833333333333336E-2</v>
      </c>
      <c r="N25" s="13" t="s">
        <v>1</v>
      </c>
      <c r="O25" s="15">
        <f t="shared" si="5"/>
        <v>2.4305555555555559E-2</v>
      </c>
      <c r="P25" s="37">
        <f t="shared" si="6"/>
        <v>0</v>
      </c>
      <c r="Q25" s="92"/>
    </row>
    <row r="26" spans="2:19" x14ac:dyDescent="0.4">
      <c r="B26" s="69"/>
      <c r="C26" s="12">
        <f t="shared" si="0"/>
        <v>2.4305555555555559E-2</v>
      </c>
      <c r="D26" s="13" t="s">
        <v>1</v>
      </c>
      <c r="E26" s="14">
        <f t="shared" si="1"/>
        <v>2.7777777777777783E-2</v>
      </c>
      <c r="F26" s="32"/>
      <c r="H26" s="12">
        <f t="shared" si="2"/>
        <v>2.4305555555555559E-2</v>
      </c>
      <c r="I26" s="13" t="s">
        <v>1</v>
      </c>
      <c r="J26" s="14">
        <f t="shared" si="3"/>
        <v>2.7777777777777783E-2</v>
      </c>
      <c r="K26" s="32"/>
      <c r="M26" s="12">
        <f t="shared" si="4"/>
        <v>2.4305555555555559E-2</v>
      </c>
      <c r="N26" s="13" t="s">
        <v>1</v>
      </c>
      <c r="O26" s="15">
        <f t="shared" si="5"/>
        <v>2.7777777777777783E-2</v>
      </c>
      <c r="P26" s="37">
        <f t="shared" si="6"/>
        <v>0</v>
      </c>
      <c r="Q26" s="92"/>
    </row>
    <row r="27" spans="2:19" x14ac:dyDescent="0.4">
      <c r="B27" s="69"/>
      <c r="C27" s="12">
        <f t="shared" si="0"/>
        <v>2.7777777777777783E-2</v>
      </c>
      <c r="D27" s="13" t="s">
        <v>1</v>
      </c>
      <c r="E27" s="14">
        <f t="shared" si="1"/>
        <v>3.1250000000000007E-2</v>
      </c>
      <c r="F27" s="32"/>
      <c r="H27" s="12">
        <f t="shared" si="2"/>
        <v>2.7777777777777783E-2</v>
      </c>
      <c r="I27" s="13" t="s">
        <v>1</v>
      </c>
      <c r="J27" s="14">
        <f t="shared" si="3"/>
        <v>3.1250000000000007E-2</v>
      </c>
      <c r="K27" s="32"/>
      <c r="M27" s="12">
        <f t="shared" si="4"/>
        <v>2.7777777777777783E-2</v>
      </c>
      <c r="N27" s="13" t="s">
        <v>1</v>
      </c>
      <c r="O27" s="15">
        <f t="shared" si="5"/>
        <v>3.1250000000000007E-2</v>
      </c>
      <c r="P27" s="37">
        <f t="shared" si="6"/>
        <v>0</v>
      </c>
      <c r="Q27" s="92"/>
    </row>
    <row r="28" spans="2:19" x14ac:dyDescent="0.4">
      <c r="B28" s="69"/>
      <c r="C28" s="12">
        <f t="shared" si="0"/>
        <v>3.1250000000000007E-2</v>
      </c>
      <c r="D28" s="13" t="s">
        <v>1</v>
      </c>
      <c r="E28" s="14">
        <f t="shared" si="1"/>
        <v>3.4722222222222231E-2</v>
      </c>
      <c r="F28" s="32"/>
      <c r="H28" s="12">
        <f t="shared" si="2"/>
        <v>3.1250000000000007E-2</v>
      </c>
      <c r="I28" s="13" t="s">
        <v>1</v>
      </c>
      <c r="J28" s="14">
        <f t="shared" si="3"/>
        <v>3.4722222222222231E-2</v>
      </c>
      <c r="K28" s="32"/>
      <c r="M28" s="12">
        <f t="shared" si="4"/>
        <v>3.1250000000000007E-2</v>
      </c>
      <c r="N28" s="13" t="s">
        <v>1</v>
      </c>
      <c r="O28" s="15">
        <f t="shared" si="5"/>
        <v>3.4722222222222231E-2</v>
      </c>
      <c r="P28" s="37">
        <f t="shared" si="6"/>
        <v>0</v>
      </c>
      <c r="Q28" s="92"/>
    </row>
    <row r="29" spans="2:19" x14ac:dyDescent="0.4">
      <c r="B29" s="69"/>
      <c r="C29" s="12">
        <f t="shared" si="0"/>
        <v>3.4722222222222231E-2</v>
      </c>
      <c r="D29" s="13" t="s">
        <v>1</v>
      </c>
      <c r="E29" s="14">
        <f t="shared" si="1"/>
        <v>3.8194444444444454E-2</v>
      </c>
      <c r="F29" s="32"/>
      <c r="H29" s="12">
        <f t="shared" si="2"/>
        <v>3.4722222222222231E-2</v>
      </c>
      <c r="I29" s="13" t="s">
        <v>1</v>
      </c>
      <c r="J29" s="14">
        <f t="shared" si="3"/>
        <v>3.8194444444444454E-2</v>
      </c>
      <c r="K29" s="32"/>
      <c r="M29" s="12">
        <f t="shared" si="4"/>
        <v>3.4722222222222231E-2</v>
      </c>
      <c r="N29" s="13" t="s">
        <v>1</v>
      </c>
      <c r="O29" s="15">
        <f t="shared" si="5"/>
        <v>3.8194444444444454E-2</v>
      </c>
      <c r="P29" s="37">
        <f t="shared" si="6"/>
        <v>0</v>
      </c>
      <c r="Q29" s="92"/>
    </row>
    <row r="30" spans="2:19" x14ac:dyDescent="0.4">
      <c r="B30" s="70"/>
      <c r="C30" s="18">
        <f t="shared" si="0"/>
        <v>3.8194444444444454E-2</v>
      </c>
      <c r="D30" s="19" t="s">
        <v>1</v>
      </c>
      <c r="E30" s="20">
        <f t="shared" si="1"/>
        <v>4.1666666666666678E-2</v>
      </c>
      <c r="F30" s="33"/>
      <c r="H30" s="18">
        <f t="shared" si="2"/>
        <v>3.8194444444444454E-2</v>
      </c>
      <c r="I30" s="19" t="s">
        <v>1</v>
      </c>
      <c r="J30" s="20">
        <f t="shared" si="3"/>
        <v>4.1666666666666678E-2</v>
      </c>
      <c r="K30" s="33"/>
      <c r="M30" s="18">
        <f t="shared" si="4"/>
        <v>3.8194444444444454E-2</v>
      </c>
      <c r="N30" s="19" t="s">
        <v>1</v>
      </c>
      <c r="O30" s="21">
        <f t="shared" si="5"/>
        <v>4.1666666666666678E-2</v>
      </c>
      <c r="P30" s="39">
        <f t="shared" si="6"/>
        <v>0</v>
      </c>
      <c r="Q30" s="93"/>
    </row>
    <row r="31" spans="2:19" ht="18" customHeight="1" x14ac:dyDescent="0.4">
      <c r="B31" s="71" t="s">
        <v>18</v>
      </c>
      <c r="C31" s="22">
        <f t="shared" si="0"/>
        <v>4.1666666666666678E-2</v>
      </c>
      <c r="D31" s="23" t="s">
        <v>1</v>
      </c>
      <c r="E31" s="24">
        <f t="shared" si="1"/>
        <v>4.5138888888888902E-2</v>
      </c>
      <c r="F31" s="30"/>
      <c r="H31" s="22">
        <f t="shared" si="2"/>
        <v>4.1666666666666678E-2</v>
      </c>
      <c r="I31" s="23" t="s">
        <v>1</v>
      </c>
      <c r="J31" s="24">
        <f t="shared" si="3"/>
        <v>4.5138888888888902E-2</v>
      </c>
      <c r="K31" s="30"/>
      <c r="M31" s="22">
        <f t="shared" si="4"/>
        <v>4.1666666666666678E-2</v>
      </c>
      <c r="N31" s="23" t="s">
        <v>1</v>
      </c>
      <c r="O31" s="25">
        <f t="shared" si="5"/>
        <v>4.5138888888888902E-2</v>
      </c>
      <c r="P31" s="36">
        <f t="shared" si="6"/>
        <v>0</v>
      </c>
      <c r="Q31" s="30"/>
    </row>
    <row r="32" spans="2:19" x14ac:dyDescent="0.4">
      <c r="B32" s="71"/>
      <c r="C32" s="12">
        <f t="shared" si="0"/>
        <v>4.5138888888888902E-2</v>
      </c>
      <c r="D32" s="13" t="s">
        <v>1</v>
      </c>
      <c r="E32" s="14">
        <f t="shared" si="1"/>
        <v>4.8611111111111126E-2</v>
      </c>
      <c r="F32" s="31"/>
      <c r="H32" s="12">
        <f t="shared" si="2"/>
        <v>4.5138888888888902E-2</v>
      </c>
      <c r="I32" s="13" t="s">
        <v>1</v>
      </c>
      <c r="J32" s="14">
        <f t="shared" si="3"/>
        <v>4.8611111111111126E-2</v>
      </c>
      <c r="K32" s="31"/>
      <c r="M32" s="12">
        <f t="shared" si="4"/>
        <v>4.5138888888888902E-2</v>
      </c>
      <c r="N32" s="13" t="s">
        <v>1</v>
      </c>
      <c r="O32" s="15">
        <f t="shared" si="5"/>
        <v>4.8611111111111126E-2</v>
      </c>
      <c r="P32" s="37">
        <f t="shared" si="6"/>
        <v>0</v>
      </c>
      <c r="Q32" s="31"/>
    </row>
    <row r="33" spans="2:17" x14ac:dyDescent="0.4">
      <c r="B33" s="71"/>
      <c r="C33" s="12">
        <f t="shared" si="0"/>
        <v>4.8611111111111126E-2</v>
      </c>
      <c r="D33" s="13" t="s">
        <v>1</v>
      </c>
      <c r="E33" s="14">
        <f t="shared" si="1"/>
        <v>5.208333333333335E-2</v>
      </c>
      <c r="F33" s="16"/>
      <c r="H33" s="12">
        <f t="shared" si="2"/>
        <v>4.8611111111111126E-2</v>
      </c>
      <c r="I33" s="13" t="s">
        <v>1</v>
      </c>
      <c r="J33" s="14">
        <f t="shared" si="3"/>
        <v>5.208333333333335E-2</v>
      </c>
      <c r="K33" s="16"/>
      <c r="M33" s="12">
        <f t="shared" si="4"/>
        <v>4.8611111111111126E-2</v>
      </c>
      <c r="N33" s="13" t="s">
        <v>1</v>
      </c>
      <c r="O33" s="15">
        <f t="shared" si="5"/>
        <v>5.208333333333335E-2</v>
      </c>
      <c r="P33" s="38">
        <f t="shared" si="6"/>
        <v>0</v>
      </c>
      <c r="Q33" s="16"/>
    </row>
    <row r="34" spans="2:17" x14ac:dyDescent="0.4">
      <c r="B34" s="71"/>
      <c r="C34" s="12">
        <f t="shared" si="0"/>
        <v>5.208333333333335E-2</v>
      </c>
      <c r="D34" s="13" t="s">
        <v>1</v>
      </c>
      <c r="E34" s="14">
        <f t="shared" si="1"/>
        <v>5.5555555555555573E-2</v>
      </c>
      <c r="F34" s="16"/>
      <c r="H34" s="12">
        <f t="shared" si="2"/>
        <v>5.208333333333335E-2</v>
      </c>
      <c r="I34" s="13" t="s">
        <v>1</v>
      </c>
      <c r="J34" s="14">
        <f t="shared" si="3"/>
        <v>5.5555555555555573E-2</v>
      </c>
      <c r="K34" s="16"/>
      <c r="M34" s="12">
        <f t="shared" si="4"/>
        <v>5.208333333333335E-2</v>
      </c>
      <c r="N34" s="13" t="s">
        <v>1</v>
      </c>
      <c r="O34" s="15">
        <f t="shared" si="5"/>
        <v>5.5555555555555573E-2</v>
      </c>
      <c r="P34" s="38">
        <f t="shared" si="6"/>
        <v>0</v>
      </c>
      <c r="Q34" s="16"/>
    </row>
    <row r="35" spans="2:17" x14ac:dyDescent="0.4">
      <c r="B35" s="71"/>
      <c r="C35" s="12">
        <f t="shared" si="0"/>
        <v>5.5555555555555573E-2</v>
      </c>
      <c r="D35" s="13" t="s">
        <v>1</v>
      </c>
      <c r="E35" s="14">
        <f t="shared" si="1"/>
        <v>5.9027777777777797E-2</v>
      </c>
      <c r="F35" s="16"/>
      <c r="H35" s="12">
        <f t="shared" si="2"/>
        <v>5.5555555555555573E-2</v>
      </c>
      <c r="I35" s="13" t="s">
        <v>1</v>
      </c>
      <c r="J35" s="14">
        <f t="shared" si="3"/>
        <v>5.9027777777777797E-2</v>
      </c>
      <c r="K35" s="16"/>
      <c r="M35" s="12">
        <f t="shared" si="4"/>
        <v>5.5555555555555573E-2</v>
      </c>
      <c r="N35" s="13" t="s">
        <v>1</v>
      </c>
      <c r="O35" s="15">
        <f t="shared" si="5"/>
        <v>5.9027777777777797E-2</v>
      </c>
      <c r="P35" s="38">
        <f t="shared" si="6"/>
        <v>0</v>
      </c>
      <c r="Q35" s="16"/>
    </row>
    <row r="36" spans="2:17" x14ac:dyDescent="0.4">
      <c r="B36" s="71"/>
      <c r="C36" s="12">
        <f t="shared" si="0"/>
        <v>5.9027777777777797E-2</v>
      </c>
      <c r="D36" s="13" t="s">
        <v>1</v>
      </c>
      <c r="E36" s="14">
        <f t="shared" si="1"/>
        <v>6.2500000000000014E-2</v>
      </c>
      <c r="F36" s="32"/>
      <c r="H36" s="12">
        <f t="shared" si="2"/>
        <v>5.9027777777777797E-2</v>
      </c>
      <c r="I36" s="13" t="s">
        <v>1</v>
      </c>
      <c r="J36" s="14">
        <f t="shared" si="3"/>
        <v>6.2500000000000014E-2</v>
      </c>
      <c r="K36" s="32"/>
      <c r="M36" s="12">
        <f t="shared" si="4"/>
        <v>5.9027777777777797E-2</v>
      </c>
      <c r="N36" s="13" t="s">
        <v>1</v>
      </c>
      <c r="O36" s="15">
        <f t="shared" si="5"/>
        <v>6.2500000000000014E-2</v>
      </c>
      <c r="P36" s="37">
        <f t="shared" si="6"/>
        <v>0</v>
      </c>
      <c r="Q36" s="32"/>
    </row>
    <row r="37" spans="2:17" x14ac:dyDescent="0.4">
      <c r="B37" s="71"/>
      <c r="C37" s="12">
        <f t="shared" si="0"/>
        <v>6.2500000000000014E-2</v>
      </c>
      <c r="D37" s="13" t="s">
        <v>1</v>
      </c>
      <c r="E37" s="14">
        <f t="shared" si="1"/>
        <v>6.5972222222222238E-2</v>
      </c>
      <c r="F37" s="32"/>
      <c r="H37" s="12">
        <f t="shared" si="2"/>
        <v>6.2500000000000014E-2</v>
      </c>
      <c r="I37" s="13" t="s">
        <v>1</v>
      </c>
      <c r="J37" s="14">
        <f t="shared" si="3"/>
        <v>6.5972222222222238E-2</v>
      </c>
      <c r="K37" s="32"/>
      <c r="M37" s="12">
        <f t="shared" si="4"/>
        <v>6.2500000000000014E-2</v>
      </c>
      <c r="N37" s="13" t="s">
        <v>1</v>
      </c>
      <c r="O37" s="15">
        <f t="shared" si="5"/>
        <v>6.5972222222222238E-2</v>
      </c>
      <c r="P37" s="37">
        <f t="shared" si="6"/>
        <v>0</v>
      </c>
      <c r="Q37" s="32"/>
    </row>
    <row r="38" spans="2:17" x14ac:dyDescent="0.4">
      <c r="B38" s="71"/>
      <c r="C38" s="12">
        <f t="shared" si="0"/>
        <v>6.5972222222222238E-2</v>
      </c>
      <c r="D38" s="13" t="s">
        <v>1</v>
      </c>
      <c r="E38" s="14">
        <f t="shared" si="1"/>
        <v>6.9444444444444461E-2</v>
      </c>
      <c r="F38" s="32"/>
      <c r="H38" s="12">
        <f t="shared" si="2"/>
        <v>6.5972222222222238E-2</v>
      </c>
      <c r="I38" s="13" t="s">
        <v>1</v>
      </c>
      <c r="J38" s="14">
        <f t="shared" si="3"/>
        <v>6.9444444444444461E-2</v>
      </c>
      <c r="K38" s="32"/>
      <c r="M38" s="12">
        <f t="shared" si="4"/>
        <v>6.5972222222222238E-2</v>
      </c>
      <c r="N38" s="13" t="s">
        <v>1</v>
      </c>
      <c r="O38" s="15">
        <f t="shared" si="5"/>
        <v>6.9444444444444461E-2</v>
      </c>
      <c r="P38" s="37">
        <f t="shared" si="6"/>
        <v>0</v>
      </c>
      <c r="Q38" s="32"/>
    </row>
    <row r="39" spans="2:17" x14ac:dyDescent="0.4">
      <c r="B39" s="71"/>
      <c r="C39" s="12">
        <f t="shared" si="0"/>
        <v>6.9444444444444461E-2</v>
      </c>
      <c r="D39" s="13" t="s">
        <v>1</v>
      </c>
      <c r="E39" s="14">
        <f t="shared" si="1"/>
        <v>7.2916666666666685E-2</v>
      </c>
      <c r="F39" s="32"/>
      <c r="H39" s="12">
        <f t="shared" si="2"/>
        <v>6.9444444444444461E-2</v>
      </c>
      <c r="I39" s="13" t="s">
        <v>1</v>
      </c>
      <c r="J39" s="14">
        <f t="shared" si="3"/>
        <v>7.2916666666666685E-2</v>
      </c>
      <c r="K39" s="32"/>
      <c r="M39" s="12">
        <f t="shared" si="4"/>
        <v>6.9444444444444461E-2</v>
      </c>
      <c r="N39" s="13" t="s">
        <v>1</v>
      </c>
      <c r="O39" s="15">
        <f t="shared" si="5"/>
        <v>7.2916666666666685E-2</v>
      </c>
      <c r="P39" s="37">
        <f t="shared" si="6"/>
        <v>0</v>
      </c>
      <c r="Q39" s="32"/>
    </row>
    <row r="40" spans="2:17" x14ac:dyDescent="0.4">
      <c r="B40" s="71"/>
      <c r="C40" s="12">
        <f t="shared" si="0"/>
        <v>7.2916666666666685E-2</v>
      </c>
      <c r="D40" s="13" t="s">
        <v>1</v>
      </c>
      <c r="E40" s="14">
        <f t="shared" si="1"/>
        <v>7.6388888888888909E-2</v>
      </c>
      <c r="F40" s="32"/>
      <c r="H40" s="12">
        <f t="shared" si="2"/>
        <v>7.2916666666666685E-2</v>
      </c>
      <c r="I40" s="13" t="s">
        <v>1</v>
      </c>
      <c r="J40" s="14">
        <f t="shared" si="3"/>
        <v>7.6388888888888909E-2</v>
      </c>
      <c r="K40" s="32"/>
      <c r="M40" s="12">
        <f t="shared" si="4"/>
        <v>7.2916666666666685E-2</v>
      </c>
      <c r="N40" s="13" t="s">
        <v>1</v>
      </c>
      <c r="O40" s="15">
        <f t="shared" si="5"/>
        <v>7.6388888888888909E-2</v>
      </c>
      <c r="P40" s="37">
        <f t="shared" si="6"/>
        <v>0</v>
      </c>
      <c r="Q40" s="32"/>
    </row>
    <row r="41" spans="2:17" x14ac:dyDescent="0.4">
      <c r="B41" s="71"/>
      <c r="C41" s="12">
        <f t="shared" si="0"/>
        <v>7.6388888888888909E-2</v>
      </c>
      <c r="D41" s="13" t="s">
        <v>1</v>
      </c>
      <c r="E41" s="14">
        <f t="shared" si="1"/>
        <v>7.9861111111111133E-2</v>
      </c>
      <c r="F41" s="32"/>
      <c r="H41" s="12">
        <f t="shared" si="2"/>
        <v>7.6388888888888909E-2</v>
      </c>
      <c r="I41" s="13" t="s">
        <v>1</v>
      </c>
      <c r="J41" s="14">
        <f t="shared" si="3"/>
        <v>7.9861111111111133E-2</v>
      </c>
      <c r="K41" s="32"/>
      <c r="M41" s="12">
        <f t="shared" si="4"/>
        <v>7.6388888888888909E-2</v>
      </c>
      <c r="N41" s="13" t="s">
        <v>1</v>
      </c>
      <c r="O41" s="15">
        <f t="shared" si="5"/>
        <v>7.9861111111111133E-2</v>
      </c>
      <c r="P41" s="37">
        <f t="shared" si="6"/>
        <v>0</v>
      </c>
      <c r="Q41" s="32"/>
    </row>
    <row r="42" spans="2:17" x14ac:dyDescent="0.4">
      <c r="B42" s="71"/>
      <c r="C42" s="26">
        <f t="shared" si="0"/>
        <v>7.9861111111111133E-2</v>
      </c>
      <c r="D42" s="27" t="s">
        <v>1</v>
      </c>
      <c r="E42" s="28">
        <f t="shared" si="1"/>
        <v>8.3333333333333356E-2</v>
      </c>
      <c r="F42" s="34"/>
      <c r="H42" s="26">
        <f t="shared" si="2"/>
        <v>7.9861111111111133E-2</v>
      </c>
      <c r="I42" s="27" t="s">
        <v>1</v>
      </c>
      <c r="J42" s="28">
        <f t="shared" si="3"/>
        <v>8.3333333333333356E-2</v>
      </c>
      <c r="K42" s="34"/>
      <c r="M42" s="26">
        <f t="shared" si="4"/>
        <v>7.9861111111111133E-2</v>
      </c>
      <c r="N42" s="27" t="s">
        <v>1</v>
      </c>
      <c r="O42" s="29">
        <f t="shared" si="5"/>
        <v>8.3333333333333356E-2</v>
      </c>
      <c r="P42" s="40">
        <f t="shared" si="6"/>
        <v>0</v>
      </c>
      <c r="Q42" s="33"/>
    </row>
    <row r="43" spans="2:17" x14ac:dyDescent="0.4">
      <c r="B43" s="71"/>
      <c r="C43" s="7">
        <f t="shared" si="0"/>
        <v>8.3333333333333356E-2</v>
      </c>
      <c r="D43" s="8" t="s">
        <v>1</v>
      </c>
      <c r="E43" s="9">
        <f t="shared" si="1"/>
        <v>8.680555555555558E-2</v>
      </c>
      <c r="F43" s="35"/>
      <c r="H43" s="7">
        <f t="shared" si="2"/>
        <v>8.3333333333333356E-2</v>
      </c>
      <c r="I43" s="8" t="s">
        <v>1</v>
      </c>
      <c r="J43" s="9">
        <f t="shared" si="3"/>
        <v>8.680555555555558E-2</v>
      </c>
      <c r="K43" s="35"/>
      <c r="M43" s="7">
        <f t="shared" si="4"/>
        <v>8.3333333333333356E-2</v>
      </c>
      <c r="N43" s="8" t="s">
        <v>1</v>
      </c>
      <c r="O43" s="11">
        <f t="shared" si="5"/>
        <v>8.680555555555558E-2</v>
      </c>
      <c r="P43" s="36">
        <f t="shared" si="6"/>
        <v>0</v>
      </c>
      <c r="Q43" s="47"/>
    </row>
    <row r="44" spans="2:17" x14ac:dyDescent="0.4">
      <c r="B44" s="71"/>
      <c r="C44" s="12">
        <f t="shared" si="0"/>
        <v>8.680555555555558E-2</v>
      </c>
      <c r="D44" s="13" t="s">
        <v>1</v>
      </c>
      <c r="E44" s="14">
        <f t="shared" si="1"/>
        <v>9.0277777777777804E-2</v>
      </c>
      <c r="F44" s="32"/>
      <c r="H44" s="12">
        <f t="shared" si="2"/>
        <v>8.680555555555558E-2</v>
      </c>
      <c r="I44" s="13" t="s">
        <v>1</v>
      </c>
      <c r="J44" s="14">
        <f t="shared" si="3"/>
        <v>9.0277777777777804E-2</v>
      </c>
      <c r="K44" s="32"/>
      <c r="M44" s="12">
        <f t="shared" si="4"/>
        <v>8.680555555555558E-2</v>
      </c>
      <c r="N44" s="13" t="s">
        <v>1</v>
      </c>
      <c r="O44" s="15">
        <f t="shared" si="5"/>
        <v>9.0277777777777804E-2</v>
      </c>
      <c r="P44" s="37">
        <f t="shared" si="6"/>
        <v>0</v>
      </c>
      <c r="Q44" s="32"/>
    </row>
    <row r="45" spans="2:17" x14ac:dyDescent="0.4">
      <c r="B45" s="71"/>
      <c r="C45" s="12">
        <f t="shared" si="0"/>
        <v>9.0277777777777804E-2</v>
      </c>
      <c r="D45" s="13" t="s">
        <v>1</v>
      </c>
      <c r="E45" s="14">
        <f t="shared" si="1"/>
        <v>9.3750000000000028E-2</v>
      </c>
      <c r="F45" s="32"/>
      <c r="H45" s="12">
        <f t="shared" si="2"/>
        <v>9.0277777777777804E-2</v>
      </c>
      <c r="I45" s="13" t="s">
        <v>1</v>
      </c>
      <c r="J45" s="14">
        <f t="shared" si="3"/>
        <v>9.3750000000000028E-2</v>
      </c>
      <c r="K45" s="32"/>
      <c r="M45" s="12">
        <f t="shared" si="4"/>
        <v>9.0277777777777804E-2</v>
      </c>
      <c r="N45" s="13" t="s">
        <v>1</v>
      </c>
      <c r="O45" s="15">
        <f t="shared" si="5"/>
        <v>9.3750000000000028E-2</v>
      </c>
      <c r="P45" s="37">
        <f t="shared" si="6"/>
        <v>0</v>
      </c>
      <c r="Q45" s="32"/>
    </row>
    <row r="46" spans="2:17" x14ac:dyDescent="0.4">
      <c r="B46" s="71"/>
      <c r="C46" s="12">
        <f t="shared" si="0"/>
        <v>9.3750000000000028E-2</v>
      </c>
      <c r="D46" s="13" t="s">
        <v>1</v>
      </c>
      <c r="E46" s="14">
        <f t="shared" si="1"/>
        <v>9.7222222222222252E-2</v>
      </c>
      <c r="F46" s="32"/>
      <c r="H46" s="12">
        <f t="shared" si="2"/>
        <v>9.3750000000000028E-2</v>
      </c>
      <c r="I46" s="13" t="s">
        <v>1</v>
      </c>
      <c r="J46" s="14">
        <f t="shared" si="3"/>
        <v>9.7222222222222252E-2</v>
      </c>
      <c r="K46" s="32"/>
      <c r="M46" s="12">
        <f t="shared" si="4"/>
        <v>9.3750000000000028E-2</v>
      </c>
      <c r="N46" s="13" t="s">
        <v>1</v>
      </c>
      <c r="O46" s="15">
        <f t="shared" si="5"/>
        <v>9.7222222222222252E-2</v>
      </c>
      <c r="P46" s="37">
        <f t="shared" si="6"/>
        <v>0</v>
      </c>
      <c r="Q46" s="32"/>
    </row>
    <row r="47" spans="2:17" x14ac:dyDescent="0.4">
      <c r="B47" s="71"/>
      <c r="C47" s="12">
        <f t="shared" si="0"/>
        <v>9.7222222222222252E-2</v>
      </c>
      <c r="D47" s="13" t="s">
        <v>1</v>
      </c>
      <c r="E47" s="14">
        <f t="shared" si="1"/>
        <v>0.10069444444444448</v>
      </c>
      <c r="F47" s="32"/>
      <c r="H47" s="12">
        <f t="shared" si="2"/>
        <v>9.7222222222222252E-2</v>
      </c>
      <c r="I47" s="13" t="s">
        <v>1</v>
      </c>
      <c r="J47" s="14">
        <f t="shared" si="3"/>
        <v>0.10069444444444448</v>
      </c>
      <c r="K47" s="32"/>
      <c r="M47" s="12">
        <f t="shared" si="4"/>
        <v>9.7222222222222252E-2</v>
      </c>
      <c r="N47" s="13" t="s">
        <v>1</v>
      </c>
      <c r="O47" s="15">
        <f t="shared" si="5"/>
        <v>0.10069444444444448</v>
      </c>
      <c r="P47" s="37">
        <f t="shared" si="6"/>
        <v>0</v>
      </c>
      <c r="Q47" s="32"/>
    </row>
    <row r="48" spans="2:17" x14ac:dyDescent="0.4">
      <c r="B48" s="71"/>
      <c r="C48" s="12">
        <f t="shared" si="0"/>
        <v>0.10069444444444448</v>
      </c>
      <c r="D48" s="13" t="s">
        <v>1</v>
      </c>
      <c r="E48" s="14">
        <f t="shared" si="1"/>
        <v>0.1041666666666667</v>
      </c>
      <c r="F48" s="32"/>
      <c r="H48" s="12">
        <f t="shared" si="2"/>
        <v>0.10069444444444448</v>
      </c>
      <c r="I48" s="13" t="s">
        <v>1</v>
      </c>
      <c r="J48" s="14">
        <f t="shared" si="3"/>
        <v>0.1041666666666667</v>
      </c>
      <c r="K48" s="32"/>
      <c r="M48" s="12">
        <f t="shared" si="4"/>
        <v>0.10069444444444448</v>
      </c>
      <c r="N48" s="13" t="s">
        <v>1</v>
      </c>
      <c r="O48" s="15">
        <f t="shared" si="5"/>
        <v>0.1041666666666667</v>
      </c>
      <c r="P48" s="37">
        <f t="shared" si="6"/>
        <v>0</v>
      </c>
      <c r="Q48" s="32"/>
    </row>
    <row r="49" spans="2:17" x14ac:dyDescent="0.4">
      <c r="B49" s="71"/>
      <c r="C49" s="12">
        <f t="shared" si="0"/>
        <v>0.1041666666666667</v>
      </c>
      <c r="D49" s="13" t="s">
        <v>1</v>
      </c>
      <c r="E49" s="14">
        <f t="shared" si="1"/>
        <v>0.10763888888888892</v>
      </c>
      <c r="F49" s="32"/>
      <c r="H49" s="12">
        <f t="shared" si="2"/>
        <v>0.1041666666666667</v>
      </c>
      <c r="I49" s="13" t="s">
        <v>1</v>
      </c>
      <c r="J49" s="14">
        <f t="shared" si="3"/>
        <v>0.10763888888888892</v>
      </c>
      <c r="K49" s="32"/>
      <c r="M49" s="12">
        <f t="shared" si="4"/>
        <v>0.1041666666666667</v>
      </c>
      <c r="N49" s="13" t="s">
        <v>1</v>
      </c>
      <c r="O49" s="15">
        <f t="shared" si="5"/>
        <v>0.10763888888888892</v>
      </c>
      <c r="P49" s="37">
        <f t="shared" si="6"/>
        <v>0</v>
      </c>
      <c r="Q49" s="32"/>
    </row>
    <row r="50" spans="2:17" x14ac:dyDescent="0.4">
      <c r="B50" s="71"/>
      <c r="C50" s="12">
        <f t="shared" si="0"/>
        <v>0.10763888888888892</v>
      </c>
      <c r="D50" s="13" t="s">
        <v>1</v>
      </c>
      <c r="E50" s="14">
        <f t="shared" si="1"/>
        <v>0.11111111111111115</v>
      </c>
      <c r="F50" s="32"/>
      <c r="H50" s="12">
        <f t="shared" si="2"/>
        <v>0.10763888888888892</v>
      </c>
      <c r="I50" s="13" t="s">
        <v>1</v>
      </c>
      <c r="J50" s="14">
        <f t="shared" si="3"/>
        <v>0.11111111111111115</v>
      </c>
      <c r="K50" s="32"/>
      <c r="M50" s="12">
        <f t="shared" si="4"/>
        <v>0.10763888888888892</v>
      </c>
      <c r="N50" s="13" t="s">
        <v>1</v>
      </c>
      <c r="O50" s="15">
        <f t="shared" si="5"/>
        <v>0.11111111111111115</v>
      </c>
      <c r="P50" s="37">
        <f t="shared" si="6"/>
        <v>0</v>
      </c>
      <c r="Q50" s="32"/>
    </row>
    <row r="51" spans="2:17" x14ac:dyDescent="0.4">
      <c r="B51" s="71"/>
      <c r="C51" s="12">
        <f t="shared" si="0"/>
        <v>0.11111111111111115</v>
      </c>
      <c r="D51" s="13" t="s">
        <v>1</v>
      </c>
      <c r="E51" s="14">
        <f t="shared" si="1"/>
        <v>0.11458333333333337</v>
      </c>
      <c r="F51" s="32"/>
      <c r="H51" s="12">
        <f t="shared" si="2"/>
        <v>0.11111111111111115</v>
      </c>
      <c r="I51" s="13" t="s">
        <v>1</v>
      </c>
      <c r="J51" s="14">
        <f t="shared" si="3"/>
        <v>0.11458333333333337</v>
      </c>
      <c r="K51" s="32"/>
      <c r="M51" s="12">
        <f t="shared" si="4"/>
        <v>0.11111111111111115</v>
      </c>
      <c r="N51" s="13" t="s">
        <v>1</v>
      </c>
      <c r="O51" s="15">
        <f t="shared" si="5"/>
        <v>0.11458333333333337</v>
      </c>
      <c r="P51" s="37">
        <f t="shared" si="6"/>
        <v>0</v>
      </c>
      <c r="Q51" s="32"/>
    </row>
    <row r="52" spans="2:17" x14ac:dyDescent="0.4">
      <c r="B52" s="71"/>
      <c r="C52" s="12">
        <f t="shared" si="0"/>
        <v>0.11458333333333337</v>
      </c>
      <c r="D52" s="13" t="s">
        <v>1</v>
      </c>
      <c r="E52" s="14">
        <f t="shared" si="1"/>
        <v>0.11805555555555559</v>
      </c>
      <c r="F52" s="32"/>
      <c r="H52" s="12">
        <f t="shared" si="2"/>
        <v>0.11458333333333337</v>
      </c>
      <c r="I52" s="13" t="s">
        <v>1</v>
      </c>
      <c r="J52" s="14">
        <f t="shared" si="3"/>
        <v>0.11805555555555559</v>
      </c>
      <c r="K52" s="32"/>
      <c r="M52" s="12">
        <f t="shared" si="4"/>
        <v>0.11458333333333337</v>
      </c>
      <c r="N52" s="13" t="s">
        <v>1</v>
      </c>
      <c r="O52" s="15">
        <f t="shared" si="5"/>
        <v>0.11805555555555559</v>
      </c>
      <c r="P52" s="37">
        <f t="shared" si="6"/>
        <v>0</v>
      </c>
      <c r="Q52" s="32"/>
    </row>
    <row r="53" spans="2:17" x14ac:dyDescent="0.4">
      <c r="B53" s="71"/>
      <c r="C53" s="12">
        <f t="shared" si="0"/>
        <v>0.11805555555555559</v>
      </c>
      <c r="D53" s="13" t="s">
        <v>1</v>
      </c>
      <c r="E53" s="14">
        <f t="shared" si="1"/>
        <v>0.12152777777777782</v>
      </c>
      <c r="F53" s="32"/>
      <c r="H53" s="12">
        <f t="shared" si="2"/>
        <v>0.11805555555555559</v>
      </c>
      <c r="I53" s="13" t="s">
        <v>1</v>
      </c>
      <c r="J53" s="14">
        <f t="shared" si="3"/>
        <v>0.12152777777777782</v>
      </c>
      <c r="K53" s="32"/>
      <c r="M53" s="12">
        <f t="shared" si="4"/>
        <v>0.11805555555555559</v>
      </c>
      <c r="N53" s="13" t="s">
        <v>1</v>
      </c>
      <c r="O53" s="15">
        <f t="shared" si="5"/>
        <v>0.12152777777777782</v>
      </c>
      <c r="P53" s="37">
        <f t="shared" si="6"/>
        <v>0</v>
      </c>
      <c r="Q53" s="32"/>
    </row>
    <row r="54" spans="2:17" x14ac:dyDescent="0.4">
      <c r="B54" s="71"/>
      <c r="C54" s="26">
        <f t="shared" si="0"/>
        <v>0.12152777777777782</v>
      </c>
      <c r="D54" s="27" t="s">
        <v>1</v>
      </c>
      <c r="E54" s="28">
        <f t="shared" si="1"/>
        <v>0.12500000000000003</v>
      </c>
      <c r="F54" s="34"/>
      <c r="H54" s="26">
        <f t="shared" si="2"/>
        <v>0.12152777777777782</v>
      </c>
      <c r="I54" s="27" t="s">
        <v>1</v>
      </c>
      <c r="J54" s="28">
        <f t="shared" si="3"/>
        <v>0.12500000000000003</v>
      </c>
      <c r="K54" s="34"/>
      <c r="M54" s="26">
        <f t="shared" si="4"/>
        <v>0.12152777777777782</v>
      </c>
      <c r="N54" s="27" t="s">
        <v>1</v>
      </c>
      <c r="O54" s="29">
        <f t="shared" si="5"/>
        <v>0.12500000000000003</v>
      </c>
      <c r="P54" s="39">
        <f t="shared" si="6"/>
        <v>0</v>
      </c>
      <c r="Q54" s="33"/>
    </row>
    <row r="55" spans="2:17" x14ac:dyDescent="0.4">
      <c r="B55" s="71"/>
      <c r="C55" s="7">
        <f t="shared" si="0"/>
        <v>0.12500000000000003</v>
      </c>
      <c r="D55" s="8" t="s">
        <v>1</v>
      </c>
      <c r="E55" s="9">
        <f t="shared" si="1"/>
        <v>0.12847222222222224</v>
      </c>
      <c r="F55" s="35"/>
      <c r="H55" s="7">
        <f t="shared" si="2"/>
        <v>0.12500000000000003</v>
      </c>
      <c r="I55" s="8" t="s">
        <v>1</v>
      </c>
      <c r="J55" s="9">
        <f t="shared" si="3"/>
        <v>0.12847222222222224</v>
      </c>
      <c r="K55" s="35"/>
      <c r="M55" s="7">
        <f t="shared" si="4"/>
        <v>0.12500000000000003</v>
      </c>
      <c r="N55" s="8" t="s">
        <v>1</v>
      </c>
      <c r="O55" s="11">
        <f t="shared" si="5"/>
        <v>0.12847222222222224</v>
      </c>
      <c r="P55" s="37">
        <f t="shared" si="6"/>
        <v>0</v>
      </c>
      <c r="Q55" s="47"/>
    </row>
    <row r="56" spans="2:17" x14ac:dyDescent="0.4">
      <c r="B56" s="71"/>
      <c r="C56" s="12">
        <f t="shared" si="0"/>
        <v>0.12847222222222224</v>
      </c>
      <c r="D56" s="13" t="s">
        <v>1</v>
      </c>
      <c r="E56" s="14">
        <f t="shared" si="1"/>
        <v>0.13194444444444445</v>
      </c>
      <c r="F56" s="32"/>
      <c r="H56" s="12">
        <f t="shared" si="2"/>
        <v>0.12847222222222224</v>
      </c>
      <c r="I56" s="13" t="s">
        <v>1</v>
      </c>
      <c r="J56" s="14">
        <f t="shared" si="3"/>
        <v>0.13194444444444445</v>
      </c>
      <c r="K56" s="32"/>
      <c r="M56" s="12">
        <f t="shared" si="4"/>
        <v>0.12847222222222224</v>
      </c>
      <c r="N56" s="13" t="s">
        <v>1</v>
      </c>
      <c r="O56" s="15">
        <f t="shared" si="5"/>
        <v>0.13194444444444445</v>
      </c>
      <c r="P56" s="37">
        <f t="shared" si="6"/>
        <v>0</v>
      </c>
      <c r="Q56" s="32"/>
    </row>
    <row r="57" spans="2:17" x14ac:dyDescent="0.4">
      <c r="B57" s="71"/>
      <c r="C57" s="12">
        <f t="shared" si="0"/>
        <v>0.13194444444444445</v>
      </c>
      <c r="D57" s="13" t="s">
        <v>1</v>
      </c>
      <c r="E57" s="14">
        <f t="shared" si="1"/>
        <v>0.13541666666666666</v>
      </c>
      <c r="F57" s="32"/>
      <c r="H57" s="12">
        <f t="shared" si="2"/>
        <v>0.13194444444444445</v>
      </c>
      <c r="I57" s="13" t="s">
        <v>1</v>
      </c>
      <c r="J57" s="14">
        <f t="shared" si="3"/>
        <v>0.13541666666666666</v>
      </c>
      <c r="K57" s="32"/>
      <c r="M57" s="12">
        <f t="shared" si="4"/>
        <v>0.13194444444444445</v>
      </c>
      <c r="N57" s="13" t="s">
        <v>1</v>
      </c>
      <c r="O57" s="15">
        <f t="shared" si="5"/>
        <v>0.13541666666666666</v>
      </c>
      <c r="P57" s="37">
        <f t="shared" si="6"/>
        <v>0</v>
      </c>
      <c r="Q57" s="32"/>
    </row>
    <row r="58" spans="2:17" x14ac:dyDescent="0.4">
      <c r="B58" s="71"/>
      <c r="C58" s="12">
        <f t="shared" si="0"/>
        <v>0.13541666666666666</v>
      </c>
      <c r="D58" s="13" t="s">
        <v>1</v>
      </c>
      <c r="E58" s="14">
        <f t="shared" si="1"/>
        <v>0.13888888888888887</v>
      </c>
      <c r="F58" s="32"/>
      <c r="H58" s="12">
        <f t="shared" si="2"/>
        <v>0.13541666666666666</v>
      </c>
      <c r="I58" s="13" t="s">
        <v>1</v>
      </c>
      <c r="J58" s="14">
        <f t="shared" si="3"/>
        <v>0.13888888888888887</v>
      </c>
      <c r="K58" s="32"/>
      <c r="M58" s="12">
        <f t="shared" si="4"/>
        <v>0.13541666666666666</v>
      </c>
      <c r="N58" s="13" t="s">
        <v>1</v>
      </c>
      <c r="O58" s="15">
        <f t="shared" si="5"/>
        <v>0.13888888888888887</v>
      </c>
      <c r="P58" s="37">
        <f t="shared" si="6"/>
        <v>0</v>
      </c>
      <c r="Q58" s="32"/>
    </row>
    <row r="59" spans="2:17" x14ac:dyDescent="0.4">
      <c r="B59" s="71"/>
      <c r="C59" s="12">
        <f t="shared" si="0"/>
        <v>0.13888888888888887</v>
      </c>
      <c r="D59" s="13" t="s">
        <v>1</v>
      </c>
      <c r="E59" s="14">
        <f t="shared" si="1"/>
        <v>0.14236111111111108</v>
      </c>
      <c r="F59" s="32"/>
      <c r="H59" s="12">
        <f t="shared" si="2"/>
        <v>0.13888888888888887</v>
      </c>
      <c r="I59" s="13" t="s">
        <v>1</v>
      </c>
      <c r="J59" s="14">
        <f t="shared" si="3"/>
        <v>0.14236111111111108</v>
      </c>
      <c r="K59" s="32"/>
      <c r="M59" s="12">
        <f t="shared" si="4"/>
        <v>0.13888888888888887</v>
      </c>
      <c r="N59" s="13" t="s">
        <v>1</v>
      </c>
      <c r="O59" s="15">
        <f t="shared" si="5"/>
        <v>0.14236111111111108</v>
      </c>
      <c r="P59" s="37">
        <f t="shared" si="6"/>
        <v>0</v>
      </c>
      <c r="Q59" s="32"/>
    </row>
    <row r="60" spans="2:17" x14ac:dyDescent="0.4">
      <c r="B60" s="71"/>
      <c r="C60" s="12">
        <f t="shared" si="0"/>
        <v>0.14236111111111108</v>
      </c>
      <c r="D60" s="13" t="s">
        <v>1</v>
      </c>
      <c r="E60" s="14">
        <f t="shared" si="1"/>
        <v>0.14583333333333329</v>
      </c>
      <c r="F60" s="32"/>
      <c r="H60" s="12">
        <f t="shared" si="2"/>
        <v>0.14236111111111108</v>
      </c>
      <c r="I60" s="13" t="s">
        <v>1</v>
      </c>
      <c r="J60" s="14">
        <f t="shared" si="3"/>
        <v>0.14583333333333329</v>
      </c>
      <c r="K60" s="32"/>
      <c r="M60" s="12">
        <f t="shared" si="4"/>
        <v>0.14236111111111108</v>
      </c>
      <c r="N60" s="13" t="s">
        <v>1</v>
      </c>
      <c r="O60" s="15">
        <f t="shared" si="5"/>
        <v>0.14583333333333329</v>
      </c>
      <c r="P60" s="37">
        <f t="shared" si="6"/>
        <v>0</v>
      </c>
      <c r="Q60" s="32"/>
    </row>
    <row r="61" spans="2:17" x14ac:dyDescent="0.4">
      <c r="B61" s="71"/>
      <c r="C61" s="12">
        <f t="shared" si="0"/>
        <v>0.14583333333333329</v>
      </c>
      <c r="D61" s="13" t="s">
        <v>1</v>
      </c>
      <c r="E61" s="14">
        <f t="shared" si="1"/>
        <v>0.1493055555555555</v>
      </c>
      <c r="F61" s="32"/>
      <c r="H61" s="12">
        <f t="shared" si="2"/>
        <v>0.14583333333333329</v>
      </c>
      <c r="I61" s="13" t="s">
        <v>1</v>
      </c>
      <c r="J61" s="14">
        <f t="shared" si="3"/>
        <v>0.1493055555555555</v>
      </c>
      <c r="K61" s="32"/>
      <c r="M61" s="12">
        <f t="shared" si="4"/>
        <v>0.14583333333333329</v>
      </c>
      <c r="N61" s="13" t="s">
        <v>1</v>
      </c>
      <c r="O61" s="15">
        <f t="shared" si="5"/>
        <v>0.1493055555555555</v>
      </c>
      <c r="P61" s="37">
        <f t="shared" si="6"/>
        <v>0</v>
      </c>
      <c r="Q61" s="32"/>
    </row>
    <row r="62" spans="2:17" x14ac:dyDescent="0.4">
      <c r="B62" s="71"/>
      <c r="C62" s="12">
        <f t="shared" si="0"/>
        <v>0.1493055555555555</v>
      </c>
      <c r="D62" s="13" t="s">
        <v>1</v>
      </c>
      <c r="E62" s="14">
        <f t="shared" si="1"/>
        <v>0.15277777777777771</v>
      </c>
      <c r="F62" s="32"/>
      <c r="H62" s="12">
        <f t="shared" si="2"/>
        <v>0.1493055555555555</v>
      </c>
      <c r="I62" s="13" t="s">
        <v>1</v>
      </c>
      <c r="J62" s="14">
        <f t="shared" si="3"/>
        <v>0.15277777777777771</v>
      </c>
      <c r="K62" s="32"/>
      <c r="M62" s="12">
        <f t="shared" si="4"/>
        <v>0.1493055555555555</v>
      </c>
      <c r="N62" s="13" t="s">
        <v>1</v>
      </c>
      <c r="O62" s="15">
        <f t="shared" si="5"/>
        <v>0.15277777777777771</v>
      </c>
      <c r="P62" s="37">
        <f t="shared" si="6"/>
        <v>0</v>
      </c>
      <c r="Q62" s="32"/>
    </row>
    <row r="63" spans="2:17" x14ac:dyDescent="0.4">
      <c r="B63" s="71"/>
      <c r="C63" s="12">
        <f t="shared" si="0"/>
        <v>0.15277777777777771</v>
      </c>
      <c r="D63" s="13" t="s">
        <v>1</v>
      </c>
      <c r="E63" s="14">
        <f t="shared" si="1"/>
        <v>0.15624999999999992</v>
      </c>
      <c r="F63" s="32"/>
      <c r="H63" s="12">
        <f t="shared" si="2"/>
        <v>0.15277777777777771</v>
      </c>
      <c r="I63" s="13" t="s">
        <v>1</v>
      </c>
      <c r="J63" s="14">
        <f t="shared" si="3"/>
        <v>0.15624999999999992</v>
      </c>
      <c r="K63" s="32"/>
      <c r="M63" s="12">
        <f t="shared" si="4"/>
        <v>0.15277777777777771</v>
      </c>
      <c r="N63" s="13" t="s">
        <v>1</v>
      </c>
      <c r="O63" s="15">
        <f t="shared" si="5"/>
        <v>0.15624999999999992</v>
      </c>
      <c r="P63" s="37">
        <f t="shared" si="6"/>
        <v>0</v>
      </c>
      <c r="Q63" s="32"/>
    </row>
    <row r="64" spans="2:17" x14ac:dyDescent="0.4">
      <c r="B64" s="71"/>
      <c r="C64" s="12">
        <f t="shared" si="0"/>
        <v>0.15624999999999992</v>
      </c>
      <c r="D64" s="13" t="s">
        <v>1</v>
      </c>
      <c r="E64" s="14">
        <f t="shared" si="1"/>
        <v>0.15972222222222213</v>
      </c>
      <c r="F64" s="32"/>
      <c r="H64" s="12">
        <f t="shared" si="2"/>
        <v>0.15624999999999992</v>
      </c>
      <c r="I64" s="13" t="s">
        <v>1</v>
      </c>
      <c r="J64" s="14">
        <f t="shared" si="3"/>
        <v>0.15972222222222213</v>
      </c>
      <c r="K64" s="32"/>
      <c r="M64" s="12">
        <f t="shared" si="4"/>
        <v>0.15624999999999992</v>
      </c>
      <c r="N64" s="13" t="s">
        <v>1</v>
      </c>
      <c r="O64" s="15">
        <f t="shared" si="5"/>
        <v>0.15972222222222213</v>
      </c>
      <c r="P64" s="37">
        <f t="shared" si="6"/>
        <v>0</v>
      </c>
      <c r="Q64" s="32"/>
    </row>
    <row r="65" spans="2:17" x14ac:dyDescent="0.4">
      <c r="B65" s="71"/>
      <c r="C65" s="12">
        <f t="shared" si="0"/>
        <v>0.15972222222222213</v>
      </c>
      <c r="D65" s="13" t="s">
        <v>1</v>
      </c>
      <c r="E65" s="14">
        <f t="shared" si="1"/>
        <v>0.16319444444444434</v>
      </c>
      <c r="F65" s="32"/>
      <c r="H65" s="12">
        <f t="shared" si="2"/>
        <v>0.15972222222222213</v>
      </c>
      <c r="I65" s="13" t="s">
        <v>1</v>
      </c>
      <c r="J65" s="14">
        <f t="shared" si="3"/>
        <v>0.16319444444444434</v>
      </c>
      <c r="K65" s="32"/>
      <c r="M65" s="12">
        <f t="shared" si="4"/>
        <v>0.15972222222222213</v>
      </c>
      <c r="N65" s="13" t="s">
        <v>1</v>
      </c>
      <c r="O65" s="15">
        <f t="shared" si="5"/>
        <v>0.16319444444444434</v>
      </c>
      <c r="P65" s="37">
        <f t="shared" si="6"/>
        <v>0</v>
      </c>
      <c r="Q65" s="32"/>
    </row>
    <row r="66" spans="2:17" x14ac:dyDescent="0.4">
      <c r="B66" s="71"/>
      <c r="C66" s="18">
        <f t="shared" si="0"/>
        <v>0.16319444444444434</v>
      </c>
      <c r="D66" s="19" t="s">
        <v>1</v>
      </c>
      <c r="E66" s="20">
        <f t="shared" si="1"/>
        <v>0.16666666666666655</v>
      </c>
      <c r="F66" s="33"/>
      <c r="H66" s="18">
        <f t="shared" si="2"/>
        <v>0.16319444444444434</v>
      </c>
      <c r="I66" s="19" t="s">
        <v>1</v>
      </c>
      <c r="J66" s="20">
        <f t="shared" si="3"/>
        <v>0.16666666666666655</v>
      </c>
      <c r="K66" s="33"/>
      <c r="M66" s="18">
        <f t="shared" si="4"/>
        <v>0.16319444444444434</v>
      </c>
      <c r="N66" s="19" t="s">
        <v>1</v>
      </c>
      <c r="O66" s="21">
        <f t="shared" si="5"/>
        <v>0.16666666666666655</v>
      </c>
      <c r="P66" s="41">
        <f t="shared" si="6"/>
        <v>0</v>
      </c>
      <c r="Q66" s="33"/>
    </row>
    <row r="67" spans="2:17" x14ac:dyDescent="0.4">
      <c r="C67" s="10"/>
      <c r="D67" s="5"/>
      <c r="E67" s="10"/>
    </row>
  </sheetData>
  <mergeCells count="21">
    <mergeCell ref="B9:D9"/>
    <mergeCell ref="B10:D10"/>
    <mergeCell ref="B18:E18"/>
    <mergeCell ref="E8:G8"/>
    <mergeCell ref="E5:G5"/>
    <mergeCell ref="E7:G7"/>
    <mergeCell ref="B5:D5"/>
    <mergeCell ref="B7:D7"/>
    <mergeCell ref="B8:D8"/>
    <mergeCell ref="B6:D6"/>
    <mergeCell ref="E6:G6"/>
    <mergeCell ref="Q19:Q30"/>
    <mergeCell ref="B19:B30"/>
    <mergeCell ref="B31:B66"/>
    <mergeCell ref="E10:G10"/>
    <mergeCell ref="H18:J18"/>
    <mergeCell ref="M18:O18"/>
    <mergeCell ref="B11:D11"/>
    <mergeCell ref="E11:G11"/>
    <mergeCell ref="B12:D12"/>
    <mergeCell ref="E12:G12"/>
  </mergeCells>
  <phoneticPr fontId="1"/>
  <printOptions horizontalCentered="1"/>
  <pageMargins left="0.39370078740157483" right="0.39370078740157483" top="0.74803149606299213" bottom="0.74803149606299213"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6"/>
  <sheetViews>
    <sheetView zoomScale="70" zoomScaleNormal="70" workbookViewId="0">
      <selection activeCell="E7" sqref="E7:G7"/>
    </sheetView>
  </sheetViews>
  <sheetFormatPr defaultColWidth="8.625" defaultRowHeight="18.75" x14ac:dyDescent="0.4"/>
  <cols>
    <col min="1" max="1" width="2.25" style="1" customWidth="1"/>
    <col min="2" max="2" width="3.5" style="1" customWidth="1"/>
    <col min="3" max="4" width="8.625" style="1" customWidth="1"/>
    <col min="5" max="17" width="8.625" style="1"/>
    <col min="18" max="18" width="1.625" style="1" customWidth="1"/>
    <col min="19"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84" t="s">
        <v>36</v>
      </c>
      <c r="F5" s="84"/>
      <c r="G5" s="84"/>
    </row>
    <row r="6" spans="2:7" x14ac:dyDescent="0.4">
      <c r="B6" s="72" t="s">
        <v>5</v>
      </c>
      <c r="C6" s="73"/>
      <c r="D6" s="74"/>
      <c r="E6" s="84" t="s">
        <v>38</v>
      </c>
      <c r="F6" s="84"/>
      <c r="G6" s="84"/>
    </row>
    <row r="7" spans="2:7" x14ac:dyDescent="0.4">
      <c r="B7" s="80" t="s">
        <v>39</v>
      </c>
      <c r="C7" s="81"/>
      <c r="D7" s="82"/>
      <c r="E7" s="84" t="s">
        <v>40</v>
      </c>
      <c r="F7" s="84"/>
      <c r="G7" s="84"/>
    </row>
    <row r="8" spans="2:7" x14ac:dyDescent="0.4">
      <c r="B8" s="80" t="s">
        <v>17</v>
      </c>
      <c r="C8" s="81"/>
      <c r="D8" s="82"/>
      <c r="E8" s="85">
        <v>1000</v>
      </c>
      <c r="F8" s="86"/>
      <c r="G8" s="87"/>
    </row>
    <row r="9" spans="2:7" x14ac:dyDescent="0.4">
      <c r="B9" s="72" t="s">
        <v>19</v>
      </c>
      <c r="C9" s="73"/>
      <c r="D9" s="74"/>
      <c r="E9" s="59">
        <v>0.45833333333333331</v>
      </c>
      <c r="F9" s="58" t="s">
        <v>7</v>
      </c>
      <c r="G9" s="3">
        <f>E9+TIME(4,0,0)</f>
        <v>0.625</v>
      </c>
    </row>
    <row r="10" spans="2:7" x14ac:dyDescent="0.4">
      <c r="B10" s="72" t="s">
        <v>28</v>
      </c>
      <c r="C10" s="73"/>
      <c r="D10" s="74"/>
      <c r="E10" s="84" t="s">
        <v>32</v>
      </c>
      <c r="F10" s="84"/>
      <c r="G10" s="84"/>
    </row>
    <row r="11" spans="2:7" x14ac:dyDescent="0.4">
      <c r="B11" s="72" t="s">
        <v>6</v>
      </c>
      <c r="C11" s="73"/>
      <c r="D11" s="74"/>
      <c r="E11" s="84" t="s">
        <v>37</v>
      </c>
      <c r="F11" s="84"/>
      <c r="G11" s="84"/>
    </row>
    <row r="12" spans="2:7" x14ac:dyDescent="0.4">
      <c r="B12" s="75" t="s">
        <v>9</v>
      </c>
      <c r="C12" s="75"/>
      <c r="D12" s="75"/>
      <c r="E12" s="94">
        <v>3.9E-2</v>
      </c>
      <c r="F12" s="94"/>
      <c r="G12" s="94"/>
    </row>
    <row r="13" spans="2:7" x14ac:dyDescent="0.4">
      <c r="B13" s="55" t="s">
        <v>13</v>
      </c>
    </row>
    <row r="14" spans="2:7" x14ac:dyDescent="0.4">
      <c r="B14" s="1" t="s">
        <v>25</v>
      </c>
    </row>
    <row r="15" spans="2:7" x14ac:dyDescent="0.4">
      <c r="B15" s="55" t="s">
        <v>26</v>
      </c>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0.45833333333333331</v>
      </c>
      <c r="D19" s="8" t="s">
        <v>1</v>
      </c>
      <c r="E19" s="9">
        <f>C19+TIME(0,5,0)</f>
        <v>0.46180555555555552</v>
      </c>
      <c r="F19" s="60">
        <v>1400</v>
      </c>
      <c r="G19" s="10"/>
      <c r="H19" s="7">
        <f>C19</f>
        <v>0.45833333333333331</v>
      </c>
      <c r="I19" s="8" t="s">
        <v>1</v>
      </c>
      <c r="J19" s="9">
        <f>H19+TIME(0,5,0)</f>
        <v>0.46180555555555552</v>
      </c>
      <c r="K19" s="60">
        <v>1400</v>
      </c>
      <c r="L19" s="10"/>
      <c r="M19" s="7">
        <f>H19</f>
        <v>0.45833333333333331</v>
      </c>
      <c r="N19" s="8" t="s">
        <v>1</v>
      </c>
      <c r="O19" s="11">
        <f>M19+TIME(0,5,0)</f>
        <v>0.46180555555555552</v>
      </c>
      <c r="P19" s="43">
        <f>F19-K19</f>
        <v>0</v>
      </c>
      <c r="Q19" s="91" t="s">
        <v>10</v>
      </c>
    </row>
    <row r="20" spans="2:19" s="5" customFormat="1" x14ac:dyDescent="0.4">
      <c r="B20" s="69"/>
      <c r="C20" s="12">
        <f>E19</f>
        <v>0.46180555555555552</v>
      </c>
      <c r="D20" s="13" t="s">
        <v>1</v>
      </c>
      <c r="E20" s="14">
        <f>C20+TIME(0,5,0)</f>
        <v>0.46527777777777773</v>
      </c>
      <c r="F20" s="62">
        <v>1400</v>
      </c>
      <c r="H20" s="12">
        <f>J19</f>
        <v>0.46180555555555552</v>
      </c>
      <c r="I20" s="13" t="s">
        <v>1</v>
      </c>
      <c r="J20" s="14">
        <f>H20+TIME(0,5,0)</f>
        <v>0.46527777777777773</v>
      </c>
      <c r="K20" s="62">
        <v>1400</v>
      </c>
      <c r="M20" s="12">
        <f>O19</f>
        <v>0.46180555555555552</v>
      </c>
      <c r="N20" s="13" t="s">
        <v>1</v>
      </c>
      <c r="O20" s="15">
        <f>M20+TIME(0,5,0)</f>
        <v>0.46527777777777773</v>
      </c>
      <c r="P20" s="44">
        <f t="shared" ref="P20:P32" si="0">F20-K20</f>
        <v>0</v>
      </c>
      <c r="Q20" s="92"/>
    </row>
    <row r="21" spans="2:19" s="5" customFormat="1" x14ac:dyDescent="0.4">
      <c r="B21" s="69"/>
      <c r="C21" s="12">
        <f t="shared" ref="C21:C66" si="1">E20</f>
        <v>0.46527777777777773</v>
      </c>
      <c r="D21" s="13" t="s">
        <v>1</v>
      </c>
      <c r="E21" s="14">
        <f t="shared" ref="E21:E66" si="2">C21+TIME(0,5,0)</f>
        <v>0.46874999999999994</v>
      </c>
      <c r="F21" s="61" t="s">
        <v>31</v>
      </c>
      <c r="G21" s="10"/>
      <c r="H21" s="12">
        <f t="shared" ref="H21:H66" si="3">J20</f>
        <v>0.46527777777777773</v>
      </c>
      <c r="I21" s="13" t="s">
        <v>1</v>
      </c>
      <c r="J21" s="14">
        <f t="shared" ref="J21:J66" si="4">H21+TIME(0,5,0)</f>
        <v>0.46874999999999994</v>
      </c>
      <c r="K21" s="61" t="s">
        <v>31</v>
      </c>
      <c r="L21" s="10"/>
      <c r="M21" s="12">
        <f t="shared" ref="M21:M66" si="5">O20</f>
        <v>0.46527777777777773</v>
      </c>
      <c r="N21" s="13" t="s">
        <v>1</v>
      </c>
      <c r="O21" s="15">
        <f t="shared" ref="O21:O66" si="6">M21+TIME(0,5,0)</f>
        <v>0.46874999999999994</v>
      </c>
      <c r="P21" s="38" t="s">
        <v>31</v>
      </c>
      <c r="Q21" s="92"/>
      <c r="S21" s="17"/>
    </row>
    <row r="22" spans="2:19" x14ac:dyDescent="0.4">
      <c r="B22" s="69"/>
      <c r="C22" s="12">
        <f t="shared" si="1"/>
        <v>0.46874999999999994</v>
      </c>
      <c r="D22" s="13" t="s">
        <v>1</v>
      </c>
      <c r="E22" s="14">
        <f t="shared" si="2"/>
        <v>0.47222222222222215</v>
      </c>
      <c r="F22" s="61" t="s">
        <v>31</v>
      </c>
      <c r="H22" s="12">
        <f t="shared" si="3"/>
        <v>0.46874999999999994</v>
      </c>
      <c r="I22" s="13" t="s">
        <v>1</v>
      </c>
      <c r="J22" s="14">
        <f t="shared" si="4"/>
        <v>0.47222222222222215</v>
      </c>
      <c r="K22" s="61" t="s">
        <v>31</v>
      </c>
      <c r="M22" s="12">
        <f t="shared" si="5"/>
        <v>0.46874999999999994</v>
      </c>
      <c r="N22" s="13" t="s">
        <v>1</v>
      </c>
      <c r="O22" s="15">
        <f t="shared" si="6"/>
        <v>0.47222222222222215</v>
      </c>
      <c r="P22" s="38" t="s">
        <v>31</v>
      </c>
      <c r="Q22" s="92"/>
    </row>
    <row r="23" spans="2:19" x14ac:dyDescent="0.4">
      <c r="B23" s="69"/>
      <c r="C23" s="12">
        <f t="shared" si="1"/>
        <v>0.47222222222222215</v>
      </c>
      <c r="D23" s="13" t="s">
        <v>1</v>
      </c>
      <c r="E23" s="14">
        <f t="shared" si="2"/>
        <v>0.47569444444444436</v>
      </c>
      <c r="F23" s="61" t="s">
        <v>31</v>
      </c>
      <c r="H23" s="12">
        <f t="shared" si="3"/>
        <v>0.47222222222222215</v>
      </c>
      <c r="I23" s="13" t="s">
        <v>1</v>
      </c>
      <c r="J23" s="14">
        <f t="shared" si="4"/>
        <v>0.47569444444444436</v>
      </c>
      <c r="K23" s="61" t="s">
        <v>31</v>
      </c>
      <c r="M23" s="12">
        <f t="shared" si="5"/>
        <v>0.47222222222222215</v>
      </c>
      <c r="N23" s="13" t="s">
        <v>1</v>
      </c>
      <c r="O23" s="15">
        <f t="shared" si="6"/>
        <v>0.47569444444444436</v>
      </c>
      <c r="P23" s="38" t="s">
        <v>31</v>
      </c>
      <c r="Q23" s="92"/>
    </row>
    <row r="24" spans="2:19" x14ac:dyDescent="0.4">
      <c r="B24" s="69"/>
      <c r="C24" s="12">
        <f t="shared" si="1"/>
        <v>0.47569444444444436</v>
      </c>
      <c r="D24" s="13" t="s">
        <v>1</v>
      </c>
      <c r="E24" s="14">
        <f t="shared" si="2"/>
        <v>0.47916666666666657</v>
      </c>
      <c r="F24" s="32"/>
      <c r="H24" s="12">
        <f t="shared" si="3"/>
        <v>0.47569444444444436</v>
      </c>
      <c r="I24" s="13" t="s">
        <v>1</v>
      </c>
      <c r="J24" s="14">
        <f t="shared" si="4"/>
        <v>0.47916666666666657</v>
      </c>
      <c r="K24" s="32"/>
      <c r="M24" s="12">
        <f t="shared" si="5"/>
        <v>0.47569444444444436</v>
      </c>
      <c r="N24" s="13" t="s">
        <v>1</v>
      </c>
      <c r="O24" s="15">
        <f t="shared" si="6"/>
        <v>0.47916666666666657</v>
      </c>
      <c r="P24" s="44"/>
      <c r="Q24" s="92"/>
    </row>
    <row r="25" spans="2:19" x14ac:dyDescent="0.4">
      <c r="B25" s="69"/>
      <c r="C25" s="12">
        <f t="shared" si="1"/>
        <v>0.47916666666666657</v>
      </c>
      <c r="D25" s="13" t="s">
        <v>1</v>
      </c>
      <c r="E25" s="14">
        <f t="shared" si="2"/>
        <v>0.48263888888888878</v>
      </c>
      <c r="F25" s="32"/>
      <c r="H25" s="12">
        <f t="shared" si="3"/>
        <v>0.47916666666666657</v>
      </c>
      <c r="I25" s="13" t="s">
        <v>1</v>
      </c>
      <c r="J25" s="14">
        <f t="shared" si="4"/>
        <v>0.48263888888888878</v>
      </c>
      <c r="K25" s="32"/>
      <c r="M25" s="12">
        <f t="shared" si="5"/>
        <v>0.47916666666666657</v>
      </c>
      <c r="N25" s="13" t="s">
        <v>1</v>
      </c>
      <c r="O25" s="15">
        <f t="shared" si="6"/>
        <v>0.48263888888888878</v>
      </c>
      <c r="P25" s="44"/>
      <c r="Q25" s="92"/>
    </row>
    <row r="26" spans="2:19" x14ac:dyDescent="0.4">
      <c r="B26" s="69"/>
      <c r="C26" s="12">
        <f t="shared" si="1"/>
        <v>0.48263888888888878</v>
      </c>
      <c r="D26" s="13" t="s">
        <v>1</v>
      </c>
      <c r="E26" s="14">
        <f t="shared" si="2"/>
        <v>0.48611111111111099</v>
      </c>
      <c r="F26" s="32"/>
      <c r="H26" s="12">
        <f t="shared" si="3"/>
        <v>0.48263888888888878</v>
      </c>
      <c r="I26" s="13" t="s">
        <v>1</v>
      </c>
      <c r="J26" s="14">
        <f t="shared" si="4"/>
        <v>0.48611111111111099</v>
      </c>
      <c r="K26" s="32"/>
      <c r="M26" s="12">
        <f t="shared" si="5"/>
        <v>0.48263888888888878</v>
      </c>
      <c r="N26" s="13" t="s">
        <v>1</v>
      </c>
      <c r="O26" s="15">
        <f t="shared" si="6"/>
        <v>0.48611111111111099</v>
      </c>
      <c r="P26" s="44"/>
      <c r="Q26" s="92"/>
    </row>
    <row r="27" spans="2:19" x14ac:dyDescent="0.4">
      <c r="B27" s="69"/>
      <c r="C27" s="12">
        <f t="shared" si="1"/>
        <v>0.48611111111111099</v>
      </c>
      <c r="D27" s="13" t="s">
        <v>1</v>
      </c>
      <c r="E27" s="14">
        <f t="shared" si="2"/>
        <v>0.4895833333333332</v>
      </c>
      <c r="F27" s="32"/>
      <c r="H27" s="12">
        <f t="shared" si="3"/>
        <v>0.48611111111111099</v>
      </c>
      <c r="I27" s="13" t="s">
        <v>1</v>
      </c>
      <c r="J27" s="14">
        <f t="shared" si="4"/>
        <v>0.4895833333333332</v>
      </c>
      <c r="K27" s="32"/>
      <c r="M27" s="12">
        <f t="shared" si="5"/>
        <v>0.48611111111111099</v>
      </c>
      <c r="N27" s="13" t="s">
        <v>1</v>
      </c>
      <c r="O27" s="15">
        <f t="shared" si="6"/>
        <v>0.4895833333333332</v>
      </c>
      <c r="P27" s="44"/>
      <c r="Q27" s="92"/>
    </row>
    <row r="28" spans="2:19" x14ac:dyDescent="0.4">
      <c r="B28" s="69"/>
      <c r="C28" s="12">
        <f t="shared" si="1"/>
        <v>0.4895833333333332</v>
      </c>
      <c r="D28" s="13" t="s">
        <v>1</v>
      </c>
      <c r="E28" s="14">
        <f t="shared" si="2"/>
        <v>0.49305555555555541</v>
      </c>
      <c r="F28" s="32"/>
      <c r="H28" s="12">
        <f t="shared" si="3"/>
        <v>0.4895833333333332</v>
      </c>
      <c r="I28" s="13" t="s">
        <v>1</v>
      </c>
      <c r="J28" s="14">
        <f t="shared" si="4"/>
        <v>0.49305555555555541</v>
      </c>
      <c r="K28" s="32"/>
      <c r="M28" s="12">
        <f t="shared" si="5"/>
        <v>0.4895833333333332</v>
      </c>
      <c r="N28" s="13" t="s">
        <v>1</v>
      </c>
      <c r="O28" s="15">
        <f t="shared" si="6"/>
        <v>0.49305555555555541</v>
      </c>
      <c r="P28" s="44"/>
      <c r="Q28" s="92"/>
    </row>
    <row r="29" spans="2:19" x14ac:dyDescent="0.4">
      <c r="B29" s="69"/>
      <c r="C29" s="12">
        <f t="shared" si="1"/>
        <v>0.49305555555555541</v>
      </c>
      <c r="D29" s="13" t="s">
        <v>1</v>
      </c>
      <c r="E29" s="14">
        <f t="shared" si="2"/>
        <v>0.49652777777777762</v>
      </c>
      <c r="F29" s="32"/>
      <c r="H29" s="12">
        <f t="shared" si="3"/>
        <v>0.49305555555555541</v>
      </c>
      <c r="I29" s="13" t="s">
        <v>1</v>
      </c>
      <c r="J29" s="14">
        <f t="shared" si="4"/>
        <v>0.49652777777777762</v>
      </c>
      <c r="K29" s="32"/>
      <c r="M29" s="12">
        <f t="shared" si="5"/>
        <v>0.49305555555555541</v>
      </c>
      <c r="N29" s="13" t="s">
        <v>1</v>
      </c>
      <c r="O29" s="15">
        <f t="shared" si="6"/>
        <v>0.49652777777777762</v>
      </c>
      <c r="P29" s="44"/>
      <c r="Q29" s="92"/>
    </row>
    <row r="30" spans="2:19" x14ac:dyDescent="0.4">
      <c r="B30" s="70"/>
      <c r="C30" s="18">
        <f t="shared" si="1"/>
        <v>0.49652777777777762</v>
      </c>
      <c r="D30" s="19" t="s">
        <v>1</v>
      </c>
      <c r="E30" s="20">
        <f t="shared" si="2"/>
        <v>0.49999999999999983</v>
      </c>
      <c r="F30" s="33"/>
      <c r="H30" s="18">
        <f t="shared" si="3"/>
        <v>0.49652777777777762</v>
      </c>
      <c r="I30" s="19" t="s">
        <v>1</v>
      </c>
      <c r="J30" s="20">
        <f t="shared" si="4"/>
        <v>0.49999999999999983</v>
      </c>
      <c r="K30" s="33"/>
      <c r="M30" s="18">
        <f t="shared" si="5"/>
        <v>0.49652777777777762</v>
      </c>
      <c r="N30" s="19" t="s">
        <v>1</v>
      </c>
      <c r="O30" s="21">
        <f t="shared" si="6"/>
        <v>0.49999999999999983</v>
      </c>
      <c r="P30" s="46"/>
      <c r="Q30" s="93"/>
    </row>
    <row r="31" spans="2:19" ht="18" customHeight="1" x14ac:dyDescent="0.4">
      <c r="B31" s="71" t="s">
        <v>18</v>
      </c>
      <c r="C31" s="22">
        <f t="shared" si="1"/>
        <v>0.49999999999999983</v>
      </c>
      <c r="D31" s="23" t="s">
        <v>1</v>
      </c>
      <c r="E31" s="24">
        <f t="shared" si="2"/>
        <v>0.5034722222222221</v>
      </c>
      <c r="F31" s="60">
        <v>1400</v>
      </c>
      <c r="H31" s="22">
        <f t="shared" si="3"/>
        <v>0.49999999999999983</v>
      </c>
      <c r="I31" s="23" t="s">
        <v>1</v>
      </c>
      <c r="J31" s="24">
        <f t="shared" si="4"/>
        <v>0.5034722222222221</v>
      </c>
      <c r="K31" s="60">
        <v>400</v>
      </c>
      <c r="M31" s="22">
        <f t="shared" si="5"/>
        <v>0.49999999999999983</v>
      </c>
      <c r="N31" s="23" t="s">
        <v>1</v>
      </c>
      <c r="O31" s="25">
        <f t="shared" si="6"/>
        <v>0.5034722222222221</v>
      </c>
      <c r="P31" s="36">
        <f t="shared" si="0"/>
        <v>1000</v>
      </c>
      <c r="Q31" s="60">
        <v>1000</v>
      </c>
    </row>
    <row r="32" spans="2:19" x14ac:dyDescent="0.4">
      <c r="B32" s="71"/>
      <c r="C32" s="12">
        <f t="shared" si="1"/>
        <v>0.5034722222222221</v>
      </c>
      <c r="D32" s="13" t="s">
        <v>1</v>
      </c>
      <c r="E32" s="14">
        <f t="shared" si="2"/>
        <v>0.50694444444444431</v>
      </c>
      <c r="F32" s="62">
        <v>1400</v>
      </c>
      <c r="H32" s="12">
        <f t="shared" si="3"/>
        <v>0.5034722222222221</v>
      </c>
      <c r="I32" s="13" t="s">
        <v>1</v>
      </c>
      <c r="J32" s="14">
        <f t="shared" si="4"/>
        <v>0.50694444444444431</v>
      </c>
      <c r="K32" s="62">
        <v>400</v>
      </c>
      <c r="M32" s="12">
        <f t="shared" si="5"/>
        <v>0.5034722222222221</v>
      </c>
      <c r="N32" s="13" t="s">
        <v>1</v>
      </c>
      <c r="O32" s="15">
        <f t="shared" si="6"/>
        <v>0.50694444444444431</v>
      </c>
      <c r="P32" s="37">
        <f t="shared" si="0"/>
        <v>1000</v>
      </c>
      <c r="Q32" s="62">
        <v>1000</v>
      </c>
    </row>
    <row r="33" spans="2:17" x14ac:dyDescent="0.4">
      <c r="B33" s="71"/>
      <c r="C33" s="12">
        <f t="shared" si="1"/>
        <v>0.50694444444444431</v>
      </c>
      <c r="D33" s="13" t="s">
        <v>1</v>
      </c>
      <c r="E33" s="14">
        <f t="shared" si="2"/>
        <v>0.51041666666666652</v>
      </c>
      <c r="F33" s="61" t="s">
        <v>31</v>
      </c>
      <c r="H33" s="12">
        <f t="shared" si="3"/>
        <v>0.50694444444444431</v>
      </c>
      <c r="I33" s="13" t="s">
        <v>1</v>
      </c>
      <c r="J33" s="14">
        <f t="shared" si="4"/>
        <v>0.51041666666666652</v>
      </c>
      <c r="K33" s="61" t="s">
        <v>31</v>
      </c>
      <c r="M33" s="12">
        <f t="shared" si="5"/>
        <v>0.50694444444444431</v>
      </c>
      <c r="N33" s="13" t="s">
        <v>1</v>
      </c>
      <c r="O33" s="15">
        <f t="shared" si="6"/>
        <v>0.51041666666666652</v>
      </c>
      <c r="P33" s="38" t="s">
        <v>31</v>
      </c>
      <c r="Q33" s="61" t="s">
        <v>30</v>
      </c>
    </row>
    <row r="34" spans="2:17" x14ac:dyDescent="0.4">
      <c r="B34" s="71"/>
      <c r="C34" s="12">
        <f t="shared" si="1"/>
        <v>0.51041666666666652</v>
      </c>
      <c r="D34" s="13" t="s">
        <v>1</v>
      </c>
      <c r="E34" s="14">
        <f t="shared" si="2"/>
        <v>0.51388888888888873</v>
      </c>
      <c r="F34" s="61" t="s">
        <v>31</v>
      </c>
      <c r="H34" s="12">
        <f t="shared" si="3"/>
        <v>0.51041666666666652</v>
      </c>
      <c r="I34" s="13" t="s">
        <v>1</v>
      </c>
      <c r="J34" s="14">
        <f t="shared" si="4"/>
        <v>0.51388888888888873</v>
      </c>
      <c r="K34" s="61" t="s">
        <v>31</v>
      </c>
      <c r="M34" s="12">
        <f t="shared" si="5"/>
        <v>0.51041666666666652</v>
      </c>
      <c r="N34" s="13" t="s">
        <v>1</v>
      </c>
      <c r="O34" s="15">
        <f t="shared" si="6"/>
        <v>0.51388888888888873</v>
      </c>
      <c r="P34" s="38" t="s">
        <v>31</v>
      </c>
      <c r="Q34" s="61" t="s">
        <v>30</v>
      </c>
    </row>
    <row r="35" spans="2:17" x14ac:dyDescent="0.4">
      <c r="B35" s="71"/>
      <c r="C35" s="12">
        <f t="shared" si="1"/>
        <v>0.51388888888888873</v>
      </c>
      <c r="D35" s="13" t="s">
        <v>1</v>
      </c>
      <c r="E35" s="14">
        <f t="shared" si="2"/>
        <v>0.51736111111111094</v>
      </c>
      <c r="F35" s="61" t="s">
        <v>31</v>
      </c>
      <c r="H35" s="12">
        <f t="shared" si="3"/>
        <v>0.51388888888888873</v>
      </c>
      <c r="I35" s="13" t="s">
        <v>1</v>
      </c>
      <c r="J35" s="14">
        <f t="shared" si="4"/>
        <v>0.51736111111111094</v>
      </c>
      <c r="K35" s="61" t="s">
        <v>31</v>
      </c>
      <c r="M35" s="12">
        <f t="shared" si="5"/>
        <v>0.51388888888888873</v>
      </c>
      <c r="N35" s="13" t="s">
        <v>1</v>
      </c>
      <c r="O35" s="15">
        <f t="shared" si="6"/>
        <v>0.51736111111111094</v>
      </c>
      <c r="P35" s="38" t="s">
        <v>31</v>
      </c>
      <c r="Q35" s="61" t="s">
        <v>30</v>
      </c>
    </row>
    <row r="36" spans="2:17" x14ac:dyDescent="0.4">
      <c r="B36" s="71"/>
      <c r="C36" s="12">
        <f t="shared" si="1"/>
        <v>0.51736111111111094</v>
      </c>
      <c r="D36" s="13" t="s">
        <v>1</v>
      </c>
      <c r="E36" s="14">
        <f t="shared" si="2"/>
        <v>0.52083333333333315</v>
      </c>
      <c r="F36" s="32"/>
      <c r="H36" s="12">
        <f t="shared" si="3"/>
        <v>0.51736111111111094</v>
      </c>
      <c r="I36" s="13" t="s">
        <v>1</v>
      </c>
      <c r="J36" s="14">
        <f t="shared" si="4"/>
        <v>0.52083333333333315</v>
      </c>
      <c r="K36" s="32"/>
      <c r="M36" s="12">
        <f t="shared" si="5"/>
        <v>0.51736111111111094</v>
      </c>
      <c r="N36" s="13" t="s">
        <v>1</v>
      </c>
      <c r="O36" s="15">
        <f t="shared" si="6"/>
        <v>0.52083333333333315</v>
      </c>
      <c r="P36" s="37"/>
      <c r="Q36" s="32"/>
    </row>
    <row r="37" spans="2:17" x14ac:dyDescent="0.4">
      <c r="B37" s="71"/>
      <c r="C37" s="12">
        <f t="shared" si="1"/>
        <v>0.52083333333333315</v>
      </c>
      <c r="D37" s="13" t="s">
        <v>1</v>
      </c>
      <c r="E37" s="14">
        <f t="shared" si="2"/>
        <v>0.52430555555555536</v>
      </c>
      <c r="F37" s="32"/>
      <c r="H37" s="12">
        <f t="shared" si="3"/>
        <v>0.52083333333333315</v>
      </c>
      <c r="I37" s="13" t="s">
        <v>1</v>
      </c>
      <c r="J37" s="14">
        <f t="shared" si="4"/>
        <v>0.52430555555555536</v>
      </c>
      <c r="K37" s="32"/>
      <c r="M37" s="12">
        <f t="shared" si="5"/>
        <v>0.52083333333333315</v>
      </c>
      <c r="N37" s="13" t="s">
        <v>1</v>
      </c>
      <c r="O37" s="15">
        <f t="shared" si="6"/>
        <v>0.52430555555555536</v>
      </c>
      <c r="P37" s="37"/>
      <c r="Q37" s="32"/>
    </row>
    <row r="38" spans="2:17" x14ac:dyDescent="0.4">
      <c r="B38" s="71"/>
      <c r="C38" s="12">
        <f t="shared" si="1"/>
        <v>0.52430555555555536</v>
      </c>
      <c r="D38" s="13" t="s">
        <v>1</v>
      </c>
      <c r="E38" s="14">
        <f t="shared" si="2"/>
        <v>0.52777777777777757</v>
      </c>
      <c r="F38" s="32"/>
      <c r="H38" s="12">
        <f t="shared" si="3"/>
        <v>0.52430555555555536</v>
      </c>
      <c r="I38" s="13" t="s">
        <v>1</v>
      </c>
      <c r="J38" s="14">
        <f t="shared" si="4"/>
        <v>0.52777777777777757</v>
      </c>
      <c r="K38" s="32"/>
      <c r="M38" s="12">
        <f t="shared" si="5"/>
        <v>0.52430555555555536</v>
      </c>
      <c r="N38" s="13" t="s">
        <v>1</v>
      </c>
      <c r="O38" s="15">
        <f t="shared" si="6"/>
        <v>0.52777777777777757</v>
      </c>
      <c r="P38" s="37"/>
      <c r="Q38" s="32"/>
    </row>
    <row r="39" spans="2:17" x14ac:dyDescent="0.4">
      <c r="B39" s="71"/>
      <c r="C39" s="12">
        <f t="shared" si="1"/>
        <v>0.52777777777777757</v>
      </c>
      <c r="D39" s="13" t="s">
        <v>1</v>
      </c>
      <c r="E39" s="14">
        <f t="shared" si="2"/>
        <v>0.53124999999999978</v>
      </c>
      <c r="F39" s="32"/>
      <c r="H39" s="12">
        <f t="shared" si="3"/>
        <v>0.52777777777777757</v>
      </c>
      <c r="I39" s="13" t="s">
        <v>1</v>
      </c>
      <c r="J39" s="14">
        <f t="shared" si="4"/>
        <v>0.53124999999999978</v>
      </c>
      <c r="K39" s="32"/>
      <c r="M39" s="12">
        <f t="shared" si="5"/>
        <v>0.52777777777777757</v>
      </c>
      <c r="N39" s="13" t="s">
        <v>1</v>
      </c>
      <c r="O39" s="15">
        <f t="shared" si="6"/>
        <v>0.53124999999999978</v>
      </c>
      <c r="P39" s="37"/>
      <c r="Q39" s="32"/>
    </row>
    <row r="40" spans="2:17" x14ac:dyDescent="0.4">
      <c r="B40" s="71"/>
      <c r="C40" s="12">
        <f t="shared" si="1"/>
        <v>0.53124999999999978</v>
      </c>
      <c r="D40" s="13" t="s">
        <v>1</v>
      </c>
      <c r="E40" s="14">
        <f t="shared" si="2"/>
        <v>0.53472222222222199</v>
      </c>
      <c r="F40" s="32"/>
      <c r="H40" s="12">
        <f t="shared" si="3"/>
        <v>0.53124999999999978</v>
      </c>
      <c r="I40" s="13" t="s">
        <v>1</v>
      </c>
      <c r="J40" s="14">
        <f t="shared" si="4"/>
        <v>0.53472222222222199</v>
      </c>
      <c r="K40" s="32"/>
      <c r="M40" s="12">
        <f t="shared" si="5"/>
        <v>0.53124999999999978</v>
      </c>
      <c r="N40" s="13" t="s">
        <v>1</v>
      </c>
      <c r="O40" s="15">
        <f t="shared" si="6"/>
        <v>0.53472222222222199</v>
      </c>
      <c r="P40" s="37"/>
      <c r="Q40" s="32"/>
    </row>
    <row r="41" spans="2:17" x14ac:dyDescent="0.4">
      <c r="B41" s="71"/>
      <c r="C41" s="12">
        <f t="shared" si="1"/>
        <v>0.53472222222222199</v>
      </c>
      <c r="D41" s="13" t="s">
        <v>1</v>
      </c>
      <c r="E41" s="14">
        <f t="shared" si="2"/>
        <v>0.5381944444444442</v>
      </c>
      <c r="F41" s="32"/>
      <c r="H41" s="12">
        <f t="shared" si="3"/>
        <v>0.53472222222222199</v>
      </c>
      <c r="I41" s="13" t="s">
        <v>1</v>
      </c>
      <c r="J41" s="14">
        <f t="shared" si="4"/>
        <v>0.5381944444444442</v>
      </c>
      <c r="K41" s="32"/>
      <c r="M41" s="12">
        <f t="shared" si="5"/>
        <v>0.53472222222222199</v>
      </c>
      <c r="N41" s="13" t="s">
        <v>1</v>
      </c>
      <c r="O41" s="15">
        <f t="shared" si="6"/>
        <v>0.5381944444444442</v>
      </c>
      <c r="P41" s="37"/>
      <c r="Q41" s="32"/>
    </row>
    <row r="42" spans="2:17" x14ac:dyDescent="0.4">
      <c r="B42" s="71"/>
      <c r="C42" s="26">
        <f t="shared" si="1"/>
        <v>0.5381944444444442</v>
      </c>
      <c r="D42" s="27" t="s">
        <v>1</v>
      </c>
      <c r="E42" s="28">
        <f t="shared" si="2"/>
        <v>0.54166666666666641</v>
      </c>
      <c r="F42" s="34"/>
      <c r="H42" s="26">
        <f t="shared" si="3"/>
        <v>0.5381944444444442</v>
      </c>
      <c r="I42" s="27" t="s">
        <v>1</v>
      </c>
      <c r="J42" s="28">
        <f t="shared" si="4"/>
        <v>0.54166666666666641</v>
      </c>
      <c r="K42" s="34"/>
      <c r="M42" s="26">
        <f t="shared" si="5"/>
        <v>0.5381944444444442</v>
      </c>
      <c r="N42" s="27" t="s">
        <v>1</v>
      </c>
      <c r="O42" s="29">
        <f t="shared" si="6"/>
        <v>0.54166666666666641</v>
      </c>
      <c r="P42" s="40"/>
      <c r="Q42" s="33"/>
    </row>
    <row r="43" spans="2:17" x14ac:dyDescent="0.4">
      <c r="B43" s="71"/>
      <c r="C43" s="7">
        <f t="shared" si="1"/>
        <v>0.54166666666666641</v>
      </c>
      <c r="D43" s="8" t="s">
        <v>1</v>
      </c>
      <c r="E43" s="9">
        <f t="shared" si="2"/>
        <v>0.54513888888888862</v>
      </c>
      <c r="F43" s="35"/>
      <c r="H43" s="7">
        <f t="shared" si="3"/>
        <v>0.54166666666666641</v>
      </c>
      <c r="I43" s="8" t="s">
        <v>1</v>
      </c>
      <c r="J43" s="9">
        <f t="shared" si="4"/>
        <v>0.54513888888888862</v>
      </c>
      <c r="K43" s="35"/>
      <c r="M43" s="7">
        <f t="shared" si="5"/>
        <v>0.54166666666666641</v>
      </c>
      <c r="N43" s="8" t="s">
        <v>1</v>
      </c>
      <c r="O43" s="11">
        <f t="shared" si="6"/>
        <v>0.54513888888888862</v>
      </c>
      <c r="P43" s="36"/>
      <c r="Q43" s="47"/>
    </row>
    <row r="44" spans="2:17" x14ac:dyDescent="0.4">
      <c r="B44" s="71"/>
      <c r="C44" s="12">
        <f t="shared" si="1"/>
        <v>0.54513888888888862</v>
      </c>
      <c r="D44" s="13" t="s">
        <v>1</v>
      </c>
      <c r="E44" s="14">
        <f t="shared" si="2"/>
        <v>0.54861111111111083</v>
      </c>
      <c r="F44" s="32"/>
      <c r="H44" s="12">
        <f t="shared" si="3"/>
        <v>0.54513888888888862</v>
      </c>
      <c r="I44" s="13" t="s">
        <v>1</v>
      </c>
      <c r="J44" s="14">
        <f t="shared" si="4"/>
        <v>0.54861111111111083</v>
      </c>
      <c r="K44" s="32"/>
      <c r="M44" s="12">
        <f t="shared" si="5"/>
        <v>0.54513888888888862</v>
      </c>
      <c r="N44" s="13" t="s">
        <v>1</v>
      </c>
      <c r="O44" s="15">
        <f t="shared" si="6"/>
        <v>0.54861111111111083</v>
      </c>
      <c r="P44" s="37"/>
      <c r="Q44" s="32"/>
    </row>
    <row r="45" spans="2:17" x14ac:dyDescent="0.4">
      <c r="B45" s="71"/>
      <c r="C45" s="12">
        <f t="shared" si="1"/>
        <v>0.54861111111111083</v>
      </c>
      <c r="D45" s="13" t="s">
        <v>1</v>
      </c>
      <c r="E45" s="14">
        <f t="shared" si="2"/>
        <v>0.55208333333333304</v>
      </c>
      <c r="F45" s="32"/>
      <c r="H45" s="12">
        <f t="shared" si="3"/>
        <v>0.54861111111111083</v>
      </c>
      <c r="I45" s="13" t="s">
        <v>1</v>
      </c>
      <c r="J45" s="14">
        <f t="shared" si="4"/>
        <v>0.55208333333333304</v>
      </c>
      <c r="K45" s="32"/>
      <c r="M45" s="12">
        <f t="shared" si="5"/>
        <v>0.54861111111111083</v>
      </c>
      <c r="N45" s="13" t="s">
        <v>1</v>
      </c>
      <c r="O45" s="15">
        <f t="shared" si="6"/>
        <v>0.55208333333333304</v>
      </c>
      <c r="P45" s="37"/>
      <c r="Q45" s="32"/>
    </row>
    <row r="46" spans="2:17" x14ac:dyDescent="0.4">
      <c r="B46" s="71"/>
      <c r="C46" s="12">
        <f t="shared" si="1"/>
        <v>0.55208333333333304</v>
      </c>
      <c r="D46" s="13" t="s">
        <v>1</v>
      </c>
      <c r="E46" s="14">
        <f t="shared" si="2"/>
        <v>0.55555555555555525</v>
      </c>
      <c r="F46" s="32"/>
      <c r="H46" s="12">
        <f t="shared" si="3"/>
        <v>0.55208333333333304</v>
      </c>
      <c r="I46" s="13" t="s">
        <v>1</v>
      </c>
      <c r="J46" s="14">
        <f t="shared" si="4"/>
        <v>0.55555555555555525</v>
      </c>
      <c r="K46" s="32"/>
      <c r="M46" s="12">
        <f t="shared" si="5"/>
        <v>0.55208333333333304</v>
      </c>
      <c r="N46" s="13" t="s">
        <v>1</v>
      </c>
      <c r="O46" s="15">
        <f t="shared" si="6"/>
        <v>0.55555555555555525</v>
      </c>
      <c r="P46" s="37"/>
      <c r="Q46" s="32"/>
    </row>
    <row r="47" spans="2:17" x14ac:dyDescent="0.4">
      <c r="B47" s="71"/>
      <c r="C47" s="12">
        <f t="shared" si="1"/>
        <v>0.55555555555555525</v>
      </c>
      <c r="D47" s="13" t="s">
        <v>1</v>
      </c>
      <c r="E47" s="14">
        <f t="shared" si="2"/>
        <v>0.55902777777777746</v>
      </c>
      <c r="F47" s="32"/>
      <c r="H47" s="12">
        <f t="shared" si="3"/>
        <v>0.55555555555555525</v>
      </c>
      <c r="I47" s="13" t="s">
        <v>1</v>
      </c>
      <c r="J47" s="14">
        <f t="shared" si="4"/>
        <v>0.55902777777777746</v>
      </c>
      <c r="K47" s="32"/>
      <c r="M47" s="12">
        <f t="shared" si="5"/>
        <v>0.55555555555555525</v>
      </c>
      <c r="N47" s="13" t="s">
        <v>1</v>
      </c>
      <c r="O47" s="15">
        <f t="shared" si="6"/>
        <v>0.55902777777777746</v>
      </c>
      <c r="P47" s="37"/>
      <c r="Q47" s="32"/>
    </row>
    <row r="48" spans="2:17" x14ac:dyDescent="0.4">
      <c r="B48" s="71"/>
      <c r="C48" s="12">
        <f t="shared" si="1"/>
        <v>0.55902777777777746</v>
      </c>
      <c r="D48" s="13" t="s">
        <v>1</v>
      </c>
      <c r="E48" s="14">
        <f t="shared" si="2"/>
        <v>0.56249999999999967</v>
      </c>
      <c r="F48" s="32"/>
      <c r="H48" s="12">
        <f t="shared" si="3"/>
        <v>0.55902777777777746</v>
      </c>
      <c r="I48" s="13" t="s">
        <v>1</v>
      </c>
      <c r="J48" s="14">
        <f t="shared" si="4"/>
        <v>0.56249999999999967</v>
      </c>
      <c r="K48" s="32"/>
      <c r="M48" s="12">
        <f t="shared" si="5"/>
        <v>0.55902777777777746</v>
      </c>
      <c r="N48" s="13" t="s">
        <v>1</v>
      </c>
      <c r="O48" s="15">
        <f t="shared" si="6"/>
        <v>0.56249999999999967</v>
      </c>
      <c r="P48" s="37"/>
      <c r="Q48" s="32"/>
    </row>
    <row r="49" spans="2:17" x14ac:dyDescent="0.4">
      <c r="B49" s="71"/>
      <c r="C49" s="12">
        <f t="shared" si="1"/>
        <v>0.56249999999999967</v>
      </c>
      <c r="D49" s="13" t="s">
        <v>1</v>
      </c>
      <c r="E49" s="14">
        <f t="shared" si="2"/>
        <v>0.56597222222222188</v>
      </c>
      <c r="F49" s="32"/>
      <c r="H49" s="12">
        <f t="shared" si="3"/>
        <v>0.56249999999999967</v>
      </c>
      <c r="I49" s="13" t="s">
        <v>1</v>
      </c>
      <c r="J49" s="14">
        <f t="shared" si="4"/>
        <v>0.56597222222222188</v>
      </c>
      <c r="K49" s="32"/>
      <c r="M49" s="12">
        <f t="shared" si="5"/>
        <v>0.56249999999999967</v>
      </c>
      <c r="N49" s="13" t="s">
        <v>1</v>
      </c>
      <c r="O49" s="15">
        <f t="shared" si="6"/>
        <v>0.56597222222222188</v>
      </c>
      <c r="P49" s="37"/>
      <c r="Q49" s="32"/>
    </row>
    <row r="50" spans="2:17" x14ac:dyDescent="0.4">
      <c r="B50" s="71"/>
      <c r="C50" s="12">
        <f t="shared" si="1"/>
        <v>0.56597222222222188</v>
      </c>
      <c r="D50" s="13" t="s">
        <v>1</v>
      </c>
      <c r="E50" s="14">
        <f t="shared" si="2"/>
        <v>0.56944444444444409</v>
      </c>
      <c r="F50" s="32"/>
      <c r="H50" s="12">
        <f t="shared" si="3"/>
        <v>0.56597222222222188</v>
      </c>
      <c r="I50" s="13" t="s">
        <v>1</v>
      </c>
      <c r="J50" s="14">
        <f t="shared" si="4"/>
        <v>0.56944444444444409</v>
      </c>
      <c r="K50" s="32"/>
      <c r="M50" s="12">
        <f t="shared" si="5"/>
        <v>0.56597222222222188</v>
      </c>
      <c r="N50" s="13" t="s">
        <v>1</v>
      </c>
      <c r="O50" s="15">
        <f t="shared" si="6"/>
        <v>0.56944444444444409</v>
      </c>
      <c r="P50" s="37"/>
      <c r="Q50" s="32"/>
    </row>
    <row r="51" spans="2:17" x14ac:dyDescent="0.4">
      <c r="B51" s="71"/>
      <c r="C51" s="12">
        <f t="shared" si="1"/>
        <v>0.56944444444444409</v>
      </c>
      <c r="D51" s="13" t="s">
        <v>1</v>
      </c>
      <c r="E51" s="14">
        <f t="shared" si="2"/>
        <v>0.5729166666666663</v>
      </c>
      <c r="F51" s="32"/>
      <c r="H51" s="12">
        <f t="shared" si="3"/>
        <v>0.56944444444444409</v>
      </c>
      <c r="I51" s="13" t="s">
        <v>1</v>
      </c>
      <c r="J51" s="14">
        <f t="shared" si="4"/>
        <v>0.5729166666666663</v>
      </c>
      <c r="K51" s="32"/>
      <c r="M51" s="12">
        <f t="shared" si="5"/>
        <v>0.56944444444444409</v>
      </c>
      <c r="N51" s="13" t="s">
        <v>1</v>
      </c>
      <c r="O51" s="15">
        <f t="shared" si="6"/>
        <v>0.5729166666666663</v>
      </c>
      <c r="P51" s="37"/>
      <c r="Q51" s="32"/>
    </row>
    <row r="52" spans="2:17" x14ac:dyDescent="0.4">
      <c r="B52" s="71"/>
      <c r="C52" s="12">
        <f t="shared" si="1"/>
        <v>0.5729166666666663</v>
      </c>
      <c r="D52" s="13" t="s">
        <v>1</v>
      </c>
      <c r="E52" s="14">
        <f t="shared" si="2"/>
        <v>0.57638888888888851</v>
      </c>
      <c r="F52" s="32"/>
      <c r="H52" s="12">
        <f t="shared" si="3"/>
        <v>0.5729166666666663</v>
      </c>
      <c r="I52" s="13" t="s">
        <v>1</v>
      </c>
      <c r="J52" s="14">
        <f t="shared" si="4"/>
        <v>0.57638888888888851</v>
      </c>
      <c r="K52" s="32"/>
      <c r="M52" s="12">
        <f t="shared" si="5"/>
        <v>0.5729166666666663</v>
      </c>
      <c r="N52" s="13" t="s">
        <v>1</v>
      </c>
      <c r="O52" s="15">
        <f t="shared" si="6"/>
        <v>0.57638888888888851</v>
      </c>
      <c r="P52" s="37"/>
      <c r="Q52" s="32"/>
    </row>
    <row r="53" spans="2:17" x14ac:dyDescent="0.4">
      <c r="B53" s="71"/>
      <c r="C53" s="12">
        <f t="shared" si="1"/>
        <v>0.57638888888888851</v>
      </c>
      <c r="D53" s="13" t="s">
        <v>1</v>
      </c>
      <c r="E53" s="14">
        <f t="shared" si="2"/>
        <v>0.57986111111111072</v>
      </c>
      <c r="F53" s="32"/>
      <c r="H53" s="12">
        <f t="shared" si="3"/>
        <v>0.57638888888888851</v>
      </c>
      <c r="I53" s="13" t="s">
        <v>1</v>
      </c>
      <c r="J53" s="14">
        <f t="shared" si="4"/>
        <v>0.57986111111111072</v>
      </c>
      <c r="K53" s="32"/>
      <c r="M53" s="12">
        <f t="shared" si="5"/>
        <v>0.57638888888888851</v>
      </c>
      <c r="N53" s="13" t="s">
        <v>1</v>
      </c>
      <c r="O53" s="15">
        <f t="shared" si="6"/>
        <v>0.57986111111111072</v>
      </c>
      <c r="P53" s="37"/>
      <c r="Q53" s="32"/>
    </row>
    <row r="54" spans="2:17" x14ac:dyDescent="0.4">
      <c r="B54" s="71"/>
      <c r="C54" s="26">
        <f t="shared" si="1"/>
        <v>0.57986111111111072</v>
      </c>
      <c r="D54" s="27" t="s">
        <v>1</v>
      </c>
      <c r="E54" s="28">
        <f t="shared" si="2"/>
        <v>0.58333333333333293</v>
      </c>
      <c r="F54" s="34"/>
      <c r="H54" s="26">
        <f t="shared" si="3"/>
        <v>0.57986111111111072</v>
      </c>
      <c r="I54" s="27" t="s">
        <v>1</v>
      </c>
      <c r="J54" s="28">
        <f t="shared" si="4"/>
        <v>0.58333333333333293</v>
      </c>
      <c r="K54" s="34"/>
      <c r="M54" s="26">
        <f t="shared" si="5"/>
        <v>0.57986111111111072</v>
      </c>
      <c r="N54" s="27" t="s">
        <v>1</v>
      </c>
      <c r="O54" s="29">
        <f t="shared" si="6"/>
        <v>0.58333333333333293</v>
      </c>
      <c r="P54" s="39"/>
      <c r="Q54" s="33"/>
    </row>
    <row r="55" spans="2:17" x14ac:dyDescent="0.4">
      <c r="B55" s="71"/>
      <c r="C55" s="7">
        <f t="shared" si="1"/>
        <v>0.58333333333333293</v>
      </c>
      <c r="D55" s="8" t="s">
        <v>1</v>
      </c>
      <c r="E55" s="9">
        <f t="shared" si="2"/>
        <v>0.58680555555555514</v>
      </c>
      <c r="F55" s="35"/>
      <c r="H55" s="7">
        <f t="shared" si="3"/>
        <v>0.58333333333333293</v>
      </c>
      <c r="I55" s="8" t="s">
        <v>1</v>
      </c>
      <c r="J55" s="9">
        <f t="shared" si="4"/>
        <v>0.58680555555555514</v>
      </c>
      <c r="K55" s="35"/>
      <c r="M55" s="7">
        <f t="shared" si="5"/>
        <v>0.58333333333333293</v>
      </c>
      <c r="N55" s="8" t="s">
        <v>1</v>
      </c>
      <c r="O55" s="11">
        <f t="shared" si="6"/>
        <v>0.58680555555555514</v>
      </c>
      <c r="P55" s="37"/>
      <c r="Q55" s="47"/>
    </row>
    <row r="56" spans="2:17" x14ac:dyDescent="0.4">
      <c r="B56" s="71"/>
      <c r="C56" s="12">
        <f t="shared" si="1"/>
        <v>0.58680555555555514</v>
      </c>
      <c r="D56" s="13" t="s">
        <v>1</v>
      </c>
      <c r="E56" s="14">
        <f t="shared" si="2"/>
        <v>0.59027777777777735</v>
      </c>
      <c r="F56" s="32"/>
      <c r="H56" s="12">
        <f t="shared" si="3"/>
        <v>0.58680555555555514</v>
      </c>
      <c r="I56" s="13" t="s">
        <v>1</v>
      </c>
      <c r="J56" s="14">
        <f t="shared" si="4"/>
        <v>0.59027777777777735</v>
      </c>
      <c r="K56" s="32"/>
      <c r="M56" s="12">
        <f t="shared" si="5"/>
        <v>0.58680555555555514</v>
      </c>
      <c r="N56" s="13" t="s">
        <v>1</v>
      </c>
      <c r="O56" s="15">
        <f t="shared" si="6"/>
        <v>0.59027777777777735</v>
      </c>
      <c r="P56" s="37"/>
      <c r="Q56" s="32"/>
    </row>
    <row r="57" spans="2:17" x14ac:dyDescent="0.4">
      <c r="B57" s="71"/>
      <c r="C57" s="12">
        <f t="shared" si="1"/>
        <v>0.59027777777777735</v>
      </c>
      <c r="D57" s="13" t="s">
        <v>1</v>
      </c>
      <c r="E57" s="14">
        <f t="shared" si="2"/>
        <v>0.59374999999999956</v>
      </c>
      <c r="F57" s="32"/>
      <c r="H57" s="12">
        <f t="shared" si="3"/>
        <v>0.59027777777777735</v>
      </c>
      <c r="I57" s="13" t="s">
        <v>1</v>
      </c>
      <c r="J57" s="14">
        <f t="shared" si="4"/>
        <v>0.59374999999999956</v>
      </c>
      <c r="K57" s="32"/>
      <c r="M57" s="12">
        <f t="shared" si="5"/>
        <v>0.59027777777777735</v>
      </c>
      <c r="N57" s="13" t="s">
        <v>1</v>
      </c>
      <c r="O57" s="15">
        <f t="shared" si="6"/>
        <v>0.59374999999999956</v>
      </c>
      <c r="P57" s="37"/>
      <c r="Q57" s="32"/>
    </row>
    <row r="58" spans="2:17" x14ac:dyDescent="0.4">
      <c r="B58" s="71"/>
      <c r="C58" s="12">
        <f t="shared" si="1"/>
        <v>0.59374999999999956</v>
      </c>
      <c r="D58" s="13" t="s">
        <v>1</v>
      </c>
      <c r="E58" s="14">
        <f t="shared" si="2"/>
        <v>0.59722222222222177</v>
      </c>
      <c r="F58" s="32"/>
      <c r="H58" s="12">
        <f t="shared" si="3"/>
        <v>0.59374999999999956</v>
      </c>
      <c r="I58" s="13" t="s">
        <v>1</v>
      </c>
      <c r="J58" s="14">
        <f t="shared" si="4"/>
        <v>0.59722222222222177</v>
      </c>
      <c r="K58" s="32"/>
      <c r="M58" s="12">
        <f t="shared" si="5"/>
        <v>0.59374999999999956</v>
      </c>
      <c r="N58" s="13" t="s">
        <v>1</v>
      </c>
      <c r="O58" s="15">
        <f t="shared" si="6"/>
        <v>0.59722222222222177</v>
      </c>
      <c r="P58" s="37"/>
      <c r="Q58" s="32"/>
    </row>
    <row r="59" spans="2:17" x14ac:dyDescent="0.4">
      <c r="B59" s="71"/>
      <c r="C59" s="12">
        <f t="shared" si="1"/>
        <v>0.59722222222222177</v>
      </c>
      <c r="D59" s="13" t="s">
        <v>1</v>
      </c>
      <c r="E59" s="14">
        <f t="shared" si="2"/>
        <v>0.60069444444444398</v>
      </c>
      <c r="F59" s="32"/>
      <c r="H59" s="12">
        <f t="shared" si="3"/>
        <v>0.59722222222222177</v>
      </c>
      <c r="I59" s="13" t="s">
        <v>1</v>
      </c>
      <c r="J59" s="14">
        <f t="shared" si="4"/>
        <v>0.60069444444444398</v>
      </c>
      <c r="K59" s="32"/>
      <c r="M59" s="12">
        <f t="shared" si="5"/>
        <v>0.59722222222222177</v>
      </c>
      <c r="N59" s="13" t="s">
        <v>1</v>
      </c>
      <c r="O59" s="15">
        <f t="shared" si="6"/>
        <v>0.60069444444444398</v>
      </c>
      <c r="P59" s="37"/>
      <c r="Q59" s="32"/>
    </row>
    <row r="60" spans="2:17" x14ac:dyDescent="0.4">
      <c r="B60" s="71"/>
      <c r="C60" s="12">
        <f t="shared" si="1"/>
        <v>0.60069444444444398</v>
      </c>
      <c r="D60" s="13" t="s">
        <v>1</v>
      </c>
      <c r="E60" s="14">
        <f t="shared" si="2"/>
        <v>0.60416666666666619</v>
      </c>
      <c r="F60" s="32"/>
      <c r="H60" s="12">
        <f t="shared" si="3"/>
        <v>0.60069444444444398</v>
      </c>
      <c r="I60" s="13" t="s">
        <v>1</v>
      </c>
      <c r="J60" s="14">
        <f t="shared" si="4"/>
        <v>0.60416666666666619</v>
      </c>
      <c r="K60" s="32"/>
      <c r="M60" s="12">
        <f t="shared" si="5"/>
        <v>0.60069444444444398</v>
      </c>
      <c r="N60" s="13" t="s">
        <v>1</v>
      </c>
      <c r="O60" s="15">
        <f t="shared" si="6"/>
        <v>0.60416666666666619</v>
      </c>
      <c r="P60" s="37"/>
      <c r="Q60" s="32"/>
    </row>
    <row r="61" spans="2:17" x14ac:dyDescent="0.4">
      <c r="B61" s="71"/>
      <c r="C61" s="12">
        <f t="shared" si="1"/>
        <v>0.60416666666666619</v>
      </c>
      <c r="D61" s="13" t="s">
        <v>1</v>
      </c>
      <c r="E61" s="14">
        <f t="shared" si="2"/>
        <v>0.6076388888888884</v>
      </c>
      <c r="F61" s="32"/>
      <c r="H61" s="12">
        <f t="shared" si="3"/>
        <v>0.60416666666666619</v>
      </c>
      <c r="I61" s="13" t="s">
        <v>1</v>
      </c>
      <c r="J61" s="14">
        <f t="shared" si="4"/>
        <v>0.6076388888888884</v>
      </c>
      <c r="K61" s="32"/>
      <c r="M61" s="12">
        <f t="shared" si="5"/>
        <v>0.60416666666666619</v>
      </c>
      <c r="N61" s="13" t="s">
        <v>1</v>
      </c>
      <c r="O61" s="15">
        <f t="shared" si="6"/>
        <v>0.6076388888888884</v>
      </c>
      <c r="P61" s="37"/>
      <c r="Q61" s="32"/>
    </row>
    <row r="62" spans="2:17" x14ac:dyDescent="0.4">
      <c r="B62" s="71"/>
      <c r="C62" s="12">
        <f t="shared" si="1"/>
        <v>0.6076388888888884</v>
      </c>
      <c r="D62" s="13" t="s">
        <v>1</v>
      </c>
      <c r="E62" s="14">
        <f t="shared" si="2"/>
        <v>0.61111111111111061</v>
      </c>
      <c r="F62" s="32"/>
      <c r="H62" s="12">
        <f t="shared" si="3"/>
        <v>0.6076388888888884</v>
      </c>
      <c r="I62" s="13" t="s">
        <v>1</v>
      </c>
      <c r="J62" s="14">
        <f t="shared" si="4"/>
        <v>0.61111111111111061</v>
      </c>
      <c r="K62" s="32"/>
      <c r="M62" s="12">
        <f t="shared" si="5"/>
        <v>0.6076388888888884</v>
      </c>
      <c r="N62" s="13" t="s">
        <v>1</v>
      </c>
      <c r="O62" s="15">
        <f t="shared" si="6"/>
        <v>0.61111111111111061</v>
      </c>
      <c r="P62" s="37"/>
      <c r="Q62" s="32"/>
    </row>
    <row r="63" spans="2:17" x14ac:dyDescent="0.4">
      <c r="B63" s="71"/>
      <c r="C63" s="12">
        <f t="shared" si="1"/>
        <v>0.61111111111111061</v>
      </c>
      <c r="D63" s="13" t="s">
        <v>1</v>
      </c>
      <c r="E63" s="14">
        <f t="shared" si="2"/>
        <v>0.61458333333333282</v>
      </c>
      <c r="F63" s="32"/>
      <c r="H63" s="12">
        <f t="shared" si="3"/>
        <v>0.61111111111111061</v>
      </c>
      <c r="I63" s="13" t="s">
        <v>1</v>
      </c>
      <c r="J63" s="14">
        <f t="shared" si="4"/>
        <v>0.61458333333333282</v>
      </c>
      <c r="K63" s="32"/>
      <c r="M63" s="12">
        <f t="shared" si="5"/>
        <v>0.61111111111111061</v>
      </c>
      <c r="N63" s="13" t="s">
        <v>1</v>
      </c>
      <c r="O63" s="15">
        <f t="shared" si="6"/>
        <v>0.61458333333333282</v>
      </c>
      <c r="P63" s="37"/>
      <c r="Q63" s="32"/>
    </row>
    <row r="64" spans="2:17" x14ac:dyDescent="0.4">
      <c r="B64" s="71"/>
      <c r="C64" s="12">
        <f t="shared" si="1"/>
        <v>0.61458333333333282</v>
      </c>
      <c r="D64" s="13" t="s">
        <v>1</v>
      </c>
      <c r="E64" s="14">
        <f t="shared" si="2"/>
        <v>0.61805555555555503</v>
      </c>
      <c r="F64" s="32"/>
      <c r="H64" s="12">
        <f t="shared" si="3"/>
        <v>0.61458333333333282</v>
      </c>
      <c r="I64" s="13" t="s">
        <v>1</v>
      </c>
      <c r="J64" s="14">
        <f t="shared" si="4"/>
        <v>0.61805555555555503</v>
      </c>
      <c r="K64" s="32"/>
      <c r="M64" s="12">
        <f t="shared" si="5"/>
        <v>0.61458333333333282</v>
      </c>
      <c r="N64" s="13" t="s">
        <v>1</v>
      </c>
      <c r="O64" s="15">
        <f t="shared" si="6"/>
        <v>0.61805555555555503</v>
      </c>
      <c r="P64" s="37"/>
      <c r="Q64" s="32"/>
    </row>
    <row r="65" spans="2:17" x14ac:dyDescent="0.4">
      <c r="B65" s="71"/>
      <c r="C65" s="12">
        <f t="shared" si="1"/>
        <v>0.61805555555555503</v>
      </c>
      <c r="D65" s="13" t="s">
        <v>1</v>
      </c>
      <c r="E65" s="14">
        <f t="shared" si="2"/>
        <v>0.62152777777777724</v>
      </c>
      <c r="F65" s="32"/>
      <c r="H65" s="12">
        <f t="shared" si="3"/>
        <v>0.61805555555555503</v>
      </c>
      <c r="I65" s="13" t="s">
        <v>1</v>
      </c>
      <c r="J65" s="14">
        <f t="shared" si="4"/>
        <v>0.62152777777777724</v>
      </c>
      <c r="K65" s="32"/>
      <c r="M65" s="12">
        <f t="shared" si="5"/>
        <v>0.61805555555555503</v>
      </c>
      <c r="N65" s="13" t="s">
        <v>1</v>
      </c>
      <c r="O65" s="15">
        <f t="shared" si="6"/>
        <v>0.62152777777777724</v>
      </c>
      <c r="P65" s="37"/>
      <c r="Q65" s="32"/>
    </row>
    <row r="66" spans="2:17" x14ac:dyDescent="0.4">
      <c r="B66" s="71"/>
      <c r="C66" s="18">
        <f t="shared" si="1"/>
        <v>0.62152777777777724</v>
      </c>
      <c r="D66" s="19" t="s">
        <v>1</v>
      </c>
      <c r="E66" s="20">
        <f t="shared" si="2"/>
        <v>0.62499999999999944</v>
      </c>
      <c r="F66" s="33"/>
      <c r="H66" s="18">
        <f t="shared" si="3"/>
        <v>0.62152777777777724</v>
      </c>
      <c r="I66" s="19" t="s">
        <v>1</v>
      </c>
      <c r="J66" s="20">
        <f t="shared" si="4"/>
        <v>0.62499999999999944</v>
      </c>
      <c r="K66" s="33"/>
      <c r="M66" s="18">
        <f t="shared" si="5"/>
        <v>0.62152777777777724</v>
      </c>
      <c r="N66" s="19" t="s">
        <v>1</v>
      </c>
      <c r="O66" s="21">
        <f t="shared" si="6"/>
        <v>0.62499999999999944</v>
      </c>
      <c r="P66" s="41"/>
      <c r="Q66" s="33"/>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rintOptions horizontalCentered="1"/>
  <pageMargins left="0.39370078740157483" right="0.39370078740157483" top="0.74803149606299213" bottom="0.74803149606299213"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7"/>
  <sheetViews>
    <sheetView zoomScale="70" zoomScaleNormal="70" workbookViewId="0">
      <selection activeCell="B7" sqref="B7:D7"/>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76"/>
      <c r="F5" s="76"/>
      <c r="G5" s="76"/>
    </row>
    <row r="6" spans="2:7" x14ac:dyDescent="0.4">
      <c r="B6" s="72" t="s">
        <v>5</v>
      </c>
      <c r="C6" s="73"/>
      <c r="D6" s="74"/>
      <c r="E6" s="76"/>
      <c r="F6" s="76"/>
      <c r="G6" s="76"/>
    </row>
    <row r="7" spans="2:7" x14ac:dyDescent="0.4">
      <c r="B7" s="80" t="s">
        <v>39</v>
      </c>
      <c r="C7" s="81"/>
      <c r="D7" s="82"/>
      <c r="E7" s="76"/>
      <c r="F7" s="76"/>
      <c r="G7" s="76"/>
    </row>
    <row r="8" spans="2:7" x14ac:dyDescent="0.4">
      <c r="B8" s="80" t="s">
        <v>17</v>
      </c>
      <c r="C8" s="81"/>
      <c r="D8" s="82"/>
      <c r="E8" s="77"/>
      <c r="F8" s="78"/>
      <c r="G8" s="79"/>
    </row>
    <row r="9" spans="2:7" x14ac:dyDescent="0.4">
      <c r="B9" s="72" t="s">
        <v>19</v>
      </c>
      <c r="C9" s="73"/>
      <c r="D9" s="74"/>
      <c r="E9" s="57"/>
      <c r="F9" s="56" t="s">
        <v>7</v>
      </c>
      <c r="G9" s="3">
        <f>E9+TIME(4,0,0)</f>
        <v>0.16666666666666666</v>
      </c>
    </row>
    <row r="10" spans="2:7" x14ac:dyDescent="0.4">
      <c r="B10" s="72" t="s">
        <v>28</v>
      </c>
      <c r="C10" s="73"/>
      <c r="D10" s="74"/>
      <c r="E10" s="76"/>
      <c r="F10" s="76"/>
      <c r="G10" s="76"/>
    </row>
    <row r="11" spans="2:7" x14ac:dyDescent="0.4">
      <c r="B11" s="72" t="s">
        <v>6</v>
      </c>
      <c r="C11" s="73"/>
      <c r="D11" s="74"/>
      <c r="E11" s="76"/>
      <c r="F11" s="76"/>
      <c r="G11" s="76"/>
    </row>
    <row r="12" spans="2:7" x14ac:dyDescent="0.4">
      <c r="B12" s="75" t="s">
        <v>9</v>
      </c>
      <c r="C12" s="75"/>
      <c r="D12" s="75"/>
      <c r="E12" s="76"/>
      <c r="F12" s="76"/>
      <c r="G12" s="76"/>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v>
      </c>
      <c r="D19" s="8" t="s">
        <v>1</v>
      </c>
      <c r="E19" s="9">
        <f>C19+TIME(0,5,0)</f>
        <v>3.472222222222222E-3</v>
      </c>
      <c r="F19" s="60"/>
      <c r="G19" s="10"/>
      <c r="H19" s="7">
        <f>C19</f>
        <v>0</v>
      </c>
      <c r="I19" s="8" t="s">
        <v>1</v>
      </c>
      <c r="J19" s="9">
        <f>H19+TIME(0,5,0)</f>
        <v>3.472222222222222E-3</v>
      </c>
      <c r="K19" s="60"/>
      <c r="L19" s="10"/>
      <c r="M19" s="7">
        <f>H19</f>
        <v>0</v>
      </c>
      <c r="N19" s="8" t="s">
        <v>1</v>
      </c>
      <c r="O19" s="11">
        <f>M19+TIME(0,5,0)</f>
        <v>3.472222222222222E-3</v>
      </c>
      <c r="P19" s="43">
        <f>F19-K19</f>
        <v>0</v>
      </c>
      <c r="Q19" s="91" t="s">
        <v>10</v>
      </c>
    </row>
    <row r="20" spans="2:19" s="5" customFormat="1" x14ac:dyDescent="0.4">
      <c r="B20" s="69"/>
      <c r="C20" s="12">
        <f>E19</f>
        <v>3.472222222222222E-3</v>
      </c>
      <c r="D20" s="13" t="s">
        <v>1</v>
      </c>
      <c r="E20" s="14">
        <f>C20+TIME(0,5,0)</f>
        <v>6.9444444444444441E-3</v>
      </c>
      <c r="F20" s="62"/>
      <c r="H20" s="12">
        <f>J19</f>
        <v>3.472222222222222E-3</v>
      </c>
      <c r="I20" s="13" t="s">
        <v>1</v>
      </c>
      <c r="J20" s="14">
        <f>H20+TIME(0,5,0)</f>
        <v>6.9444444444444441E-3</v>
      </c>
      <c r="K20" s="62"/>
      <c r="M20" s="12">
        <f>O19</f>
        <v>3.472222222222222E-3</v>
      </c>
      <c r="N20" s="13" t="s">
        <v>1</v>
      </c>
      <c r="O20" s="15">
        <f>M20+TIME(0,5,0)</f>
        <v>6.9444444444444441E-3</v>
      </c>
      <c r="P20" s="44">
        <f t="shared" ref="P20:P66" si="0">F20-K20</f>
        <v>0</v>
      </c>
      <c r="Q20" s="92"/>
    </row>
    <row r="21" spans="2:19" s="5" customFormat="1" x14ac:dyDescent="0.4">
      <c r="B21" s="69"/>
      <c r="C21" s="12">
        <f t="shared" ref="C21:C66" si="1">E20</f>
        <v>6.9444444444444441E-3</v>
      </c>
      <c r="D21" s="13" t="s">
        <v>1</v>
      </c>
      <c r="E21" s="14">
        <f t="shared" ref="E21:E66" si="2">C21+TIME(0,5,0)</f>
        <v>1.0416666666666666E-2</v>
      </c>
      <c r="F21" s="61"/>
      <c r="G21" s="10"/>
      <c r="H21" s="12">
        <f t="shared" ref="H21:H66" si="3">J20</f>
        <v>6.9444444444444441E-3</v>
      </c>
      <c r="I21" s="13" t="s">
        <v>1</v>
      </c>
      <c r="J21" s="14">
        <f t="shared" ref="J21:J66" si="4">H21+TIME(0,5,0)</f>
        <v>1.0416666666666666E-2</v>
      </c>
      <c r="K21" s="61"/>
      <c r="L21" s="10"/>
      <c r="M21" s="12">
        <f t="shared" ref="M21:M66" si="5">O20</f>
        <v>6.9444444444444441E-3</v>
      </c>
      <c r="N21" s="13" t="s">
        <v>1</v>
      </c>
      <c r="O21" s="15">
        <f t="shared" ref="O21:O66" si="6">M21+TIME(0,5,0)</f>
        <v>1.0416666666666666E-2</v>
      </c>
      <c r="P21" s="45">
        <f t="shared" si="0"/>
        <v>0</v>
      </c>
      <c r="Q21" s="92"/>
      <c r="S21" s="17"/>
    </row>
    <row r="22" spans="2:19" x14ac:dyDescent="0.4">
      <c r="B22" s="69"/>
      <c r="C22" s="12">
        <f t="shared" si="1"/>
        <v>1.0416666666666666E-2</v>
      </c>
      <c r="D22" s="13" t="s">
        <v>1</v>
      </c>
      <c r="E22" s="14">
        <f t="shared" si="2"/>
        <v>1.3888888888888888E-2</v>
      </c>
      <c r="F22" s="61"/>
      <c r="H22" s="12">
        <f t="shared" si="3"/>
        <v>1.0416666666666666E-2</v>
      </c>
      <c r="I22" s="13" t="s">
        <v>1</v>
      </c>
      <c r="J22" s="14">
        <f t="shared" si="4"/>
        <v>1.3888888888888888E-2</v>
      </c>
      <c r="K22" s="61"/>
      <c r="M22" s="12">
        <f t="shared" si="5"/>
        <v>1.0416666666666666E-2</v>
      </c>
      <c r="N22" s="13" t="s">
        <v>1</v>
      </c>
      <c r="O22" s="15">
        <f t="shared" si="6"/>
        <v>1.3888888888888888E-2</v>
      </c>
      <c r="P22" s="45">
        <f t="shared" si="0"/>
        <v>0</v>
      </c>
      <c r="Q22" s="92"/>
    </row>
    <row r="23" spans="2:19" x14ac:dyDescent="0.4">
      <c r="B23" s="69"/>
      <c r="C23" s="12">
        <f t="shared" si="1"/>
        <v>1.3888888888888888E-2</v>
      </c>
      <c r="D23" s="13" t="s">
        <v>1</v>
      </c>
      <c r="E23" s="14">
        <f t="shared" si="2"/>
        <v>1.7361111111111112E-2</v>
      </c>
      <c r="F23" s="61"/>
      <c r="H23" s="12">
        <f t="shared" si="3"/>
        <v>1.3888888888888888E-2</v>
      </c>
      <c r="I23" s="13" t="s">
        <v>1</v>
      </c>
      <c r="J23" s="14">
        <f t="shared" si="4"/>
        <v>1.7361111111111112E-2</v>
      </c>
      <c r="K23" s="61"/>
      <c r="M23" s="12">
        <f t="shared" si="5"/>
        <v>1.3888888888888888E-2</v>
      </c>
      <c r="N23" s="13" t="s">
        <v>1</v>
      </c>
      <c r="O23" s="15">
        <f t="shared" si="6"/>
        <v>1.7361111111111112E-2</v>
      </c>
      <c r="P23" s="45">
        <f t="shared" si="0"/>
        <v>0</v>
      </c>
      <c r="Q23" s="92"/>
    </row>
    <row r="24" spans="2:19" x14ac:dyDescent="0.4">
      <c r="B24" s="69"/>
      <c r="C24" s="12">
        <f t="shared" si="1"/>
        <v>1.7361111111111112E-2</v>
      </c>
      <c r="D24" s="13" t="s">
        <v>1</v>
      </c>
      <c r="E24" s="14">
        <f t="shared" si="2"/>
        <v>2.0833333333333336E-2</v>
      </c>
      <c r="F24" s="63"/>
      <c r="H24" s="12">
        <f t="shared" si="3"/>
        <v>1.7361111111111112E-2</v>
      </c>
      <c r="I24" s="13" t="s">
        <v>1</v>
      </c>
      <c r="J24" s="14">
        <f t="shared" si="4"/>
        <v>2.0833333333333336E-2</v>
      </c>
      <c r="K24" s="63"/>
      <c r="M24" s="12">
        <f t="shared" si="5"/>
        <v>1.7361111111111112E-2</v>
      </c>
      <c r="N24" s="13" t="s">
        <v>1</v>
      </c>
      <c r="O24" s="15">
        <f t="shared" si="6"/>
        <v>2.0833333333333336E-2</v>
      </c>
      <c r="P24" s="44">
        <f t="shared" si="0"/>
        <v>0</v>
      </c>
      <c r="Q24" s="92"/>
    </row>
    <row r="25" spans="2:19" x14ac:dyDescent="0.4">
      <c r="B25" s="69"/>
      <c r="C25" s="12">
        <f t="shared" si="1"/>
        <v>2.0833333333333336E-2</v>
      </c>
      <c r="D25" s="13" t="s">
        <v>1</v>
      </c>
      <c r="E25" s="14">
        <f t="shared" si="2"/>
        <v>2.4305555555555559E-2</v>
      </c>
      <c r="F25" s="63"/>
      <c r="H25" s="12">
        <f t="shared" si="3"/>
        <v>2.0833333333333336E-2</v>
      </c>
      <c r="I25" s="13" t="s">
        <v>1</v>
      </c>
      <c r="J25" s="14">
        <f t="shared" si="4"/>
        <v>2.4305555555555559E-2</v>
      </c>
      <c r="K25" s="63"/>
      <c r="M25" s="12">
        <f t="shared" si="5"/>
        <v>2.0833333333333336E-2</v>
      </c>
      <c r="N25" s="13" t="s">
        <v>1</v>
      </c>
      <c r="O25" s="15">
        <f t="shared" si="6"/>
        <v>2.4305555555555559E-2</v>
      </c>
      <c r="P25" s="44">
        <f t="shared" si="0"/>
        <v>0</v>
      </c>
      <c r="Q25" s="92"/>
    </row>
    <row r="26" spans="2:19" x14ac:dyDescent="0.4">
      <c r="B26" s="69"/>
      <c r="C26" s="12">
        <f t="shared" si="1"/>
        <v>2.4305555555555559E-2</v>
      </c>
      <c r="D26" s="13" t="s">
        <v>1</v>
      </c>
      <c r="E26" s="14">
        <f t="shared" si="2"/>
        <v>2.7777777777777783E-2</v>
      </c>
      <c r="F26" s="63"/>
      <c r="H26" s="12">
        <f t="shared" si="3"/>
        <v>2.4305555555555559E-2</v>
      </c>
      <c r="I26" s="13" t="s">
        <v>1</v>
      </c>
      <c r="J26" s="14">
        <f t="shared" si="4"/>
        <v>2.7777777777777783E-2</v>
      </c>
      <c r="K26" s="63"/>
      <c r="M26" s="12">
        <f t="shared" si="5"/>
        <v>2.4305555555555559E-2</v>
      </c>
      <c r="N26" s="13" t="s">
        <v>1</v>
      </c>
      <c r="O26" s="15">
        <f t="shared" si="6"/>
        <v>2.7777777777777783E-2</v>
      </c>
      <c r="P26" s="44">
        <f t="shared" si="0"/>
        <v>0</v>
      </c>
      <c r="Q26" s="92"/>
    </row>
    <row r="27" spans="2:19" x14ac:dyDescent="0.4">
      <c r="B27" s="69"/>
      <c r="C27" s="12">
        <f t="shared" si="1"/>
        <v>2.7777777777777783E-2</v>
      </c>
      <c r="D27" s="13" t="s">
        <v>1</v>
      </c>
      <c r="E27" s="14">
        <f t="shared" si="2"/>
        <v>3.1250000000000007E-2</v>
      </c>
      <c r="F27" s="63"/>
      <c r="H27" s="12">
        <f t="shared" si="3"/>
        <v>2.7777777777777783E-2</v>
      </c>
      <c r="I27" s="13" t="s">
        <v>1</v>
      </c>
      <c r="J27" s="14">
        <f t="shared" si="4"/>
        <v>3.1250000000000007E-2</v>
      </c>
      <c r="K27" s="63"/>
      <c r="M27" s="12">
        <f t="shared" si="5"/>
        <v>2.7777777777777783E-2</v>
      </c>
      <c r="N27" s="13" t="s">
        <v>1</v>
      </c>
      <c r="O27" s="15">
        <f t="shared" si="6"/>
        <v>3.1250000000000007E-2</v>
      </c>
      <c r="P27" s="44">
        <f t="shared" si="0"/>
        <v>0</v>
      </c>
      <c r="Q27" s="92"/>
    </row>
    <row r="28" spans="2:19" x14ac:dyDescent="0.4">
      <c r="B28" s="69"/>
      <c r="C28" s="12">
        <f t="shared" si="1"/>
        <v>3.1250000000000007E-2</v>
      </c>
      <c r="D28" s="13" t="s">
        <v>1</v>
      </c>
      <c r="E28" s="14">
        <f t="shared" si="2"/>
        <v>3.4722222222222231E-2</v>
      </c>
      <c r="F28" s="63"/>
      <c r="H28" s="12">
        <f t="shared" si="3"/>
        <v>3.1250000000000007E-2</v>
      </c>
      <c r="I28" s="13" t="s">
        <v>1</v>
      </c>
      <c r="J28" s="14">
        <f t="shared" si="4"/>
        <v>3.4722222222222231E-2</v>
      </c>
      <c r="K28" s="63"/>
      <c r="M28" s="12">
        <f t="shared" si="5"/>
        <v>3.1250000000000007E-2</v>
      </c>
      <c r="N28" s="13" t="s">
        <v>1</v>
      </c>
      <c r="O28" s="15">
        <f t="shared" si="6"/>
        <v>3.4722222222222231E-2</v>
      </c>
      <c r="P28" s="44">
        <f t="shared" si="0"/>
        <v>0</v>
      </c>
      <c r="Q28" s="92"/>
    </row>
    <row r="29" spans="2:19" x14ac:dyDescent="0.4">
      <c r="B29" s="69"/>
      <c r="C29" s="12">
        <f t="shared" si="1"/>
        <v>3.4722222222222231E-2</v>
      </c>
      <c r="D29" s="13" t="s">
        <v>1</v>
      </c>
      <c r="E29" s="14">
        <f t="shared" si="2"/>
        <v>3.8194444444444454E-2</v>
      </c>
      <c r="F29" s="63"/>
      <c r="H29" s="12">
        <f t="shared" si="3"/>
        <v>3.4722222222222231E-2</v>
      </c>
      <c r="I29" s="13" t="s">
        <v>1</v>
      </c>
      <c r="J29" s="14">
        <f t="shared" si="4"/>
        <v>3.8194444444444454E-2</v>
      </c>
      <c r="K29" s="63"/>
      <c r="M29" s="12">
        <f t="shared" si="5"/>
        <v>3.4722222222222231E-2</v>
      </c>
      <c r="N29" s="13" t="s">
        <v>1</v>
      </c>
      <c r="O29" s="15">
        <f t="shared" si="6"/>
        <v>3.8194444444444454E-2</v>
      </c>
      <c r="P29" s="44">
        <f t="shared" si="0"/>
        <v>0</v>
      </c>
      <c r="Q29" s="92"/>
    </row>
    <row r="30" spans="2:19" x14ac:dyDescent="0.4">
      <c r="B30" s="70"/>
      <c r="C30" s="18">
        <f t="shared" si="1"/>
        <v>3.8194444444444454E-2</v>
      </c>
      <c r="D30" s="19" t="s">
        <v>1</v>
      </c>
      <c r="E30" s="20">
        <f t="shared" si="2"/>
        <v>4.1666666666666678E-2</v>
      </c>
      <c r="F30" s="64"/>
      <c r="H30" s="18">
        <f t="shared" si="3"/>
        <v>3.8194444444444454E-2</v>
      </c>
      <c r="I30" s="19" t="s">
        <v>1</v>
      </c>
      <c r="J30" s="20">
        <f t="shared" si="4"/>
        <v>4.1666666666666678E-2</v>
      </c>
      <c r="K30" s="64"/>
      <c r="M30" s="18">
        <f t="shared" si="5"/>
        <v>3.8194444444444454E-2</v>
      </c>
      <c r="N30" s="19" t="s">
        <v>1</v>
      </c>
      <c r="O30" s="21">
        <f t="shared" si="6"/>
        <v>4.1666666666666678E-2</v>
      </c>
      <c r="P30" s="46">
        <f t="shared" si="0"/>
        <v>0</v>
      </c>
      <c r="Q30" s="93"/>
    </row>
    <row r="31" spans="2:19" ht="18" customHeight="1" x14ac:dyDescent="0.4">
      <c r="B31" s="71" t="s">
        <v>18</v>
      </c>
      <c r="C31" s="22">
        <f t="shared" si="1"/>
        <v>4.1666666666666678E-2</v>
      </c>
      <c r="D31" s="23" t="s">
        <v>1</v>
      </c>
      <c r="E31" s="24">
        <f t="shared" si="2"/>
        <v>4.5138888888888902E-2</v>
      </c>
      <c r="F31" s="60"/>
      <c r="H31" s="22">
        <f t="shared" si="3"/>
        <v>4.1666666666666678E-2</v>
      </c>
      <c r="I31" s="23" t="s">
        <v>1</v>
      </c>
      <c r="J31" s="24">
        <f t="shared" si="4"/>
        <v>4.5138888888888902E-2</v>
      </c>
      <c r="K31" s="60"/>
      <c r="M31" s="22">
        <f t="shared" si="5"/>
        <v>4.1666666666666678E-2</v>
      </c>
      <c r="N31" s="23" t="s">
        <v>1</v>
      </c>
      <c r="O31" s="25">
        <f t="shared" si="6"/>
        <v>4.5138888888888902E-2</v>
      </c>
      <c r="P31" s="36">
        <f t="shared" si="0"/>
        <v>0</v>
      </c>
      <c r="Q31" s="30"/>
    </row>
    <row r="32" spans="2:19" x14ac:dyDescent="0.4">
      <c r="B32" s="71"/>
      <c r="C32" s="12">
        <f t="shared" si="1"/>
        <v>4.5138888888888902E-2</v>
      </c>
      <c r="D32" s="13" t="s">
        <v>1</v>
      </c>
      <c r="E32" s="14">
        <f t="shared" si="2"/>
        <v>4.8611111111111126E-2</v>
      </c>
      <c r="F32" s="62"/>
      <c r="H32" s="12">
        <f t="shared" si="3"/>
        <v>4.5138888888888902E-2</v>
      </c>
      <c r="I32" s="13" t="s">
        <v>1</v>
      </c>
      <c r="J32" s="14">
        <f t="shared" si="4"/>
        <v>4.8611111111111126E-2</v>
      </c>
      <c r="K32" s="62"/>
      <c r="M32" s="12">
        <f t="shared" si="5"/>
        <v>4.5138888888888902E-2</v>
      </c>
      <c r="N32" s="13" t="s">
        <v>1</v>
      </c>
      <c r="O32" s="15">
        <f t="shared" si="6"/>
        <v>4.8611111111111126E-2</v>
      </c>
      <c r="P32" s="37">
        <f t="shared" si="0"/>
        <v>0</v>
      </c>
      <c r="Q32" s="31"/>
    </row>
    <row r="33" spans="2:17" x14ac:dyDescent="0.4">
      <c r="B33" s="71"/>
      <c r="C33" s="12">
        <f t="shared" si="1"/>
        <v>4.8611111111111126E-2</v>
      </c>
      <c r="D33" s="13" t="s">
        <v>1</v>
      </c>
      <c r="E33" s="14">
        <f t="shared" si="2"/>
        <v>5.208333333333335E-2</v>
      </c>
      <c r="F33" s="61"/>
      <c r="H33" s="12">
        <f t="shared" si="3"/>
        <v>4.8611111111111126E-2</v>
      </c>
      <c r="I33" s="13" t="s">
        <v>1</v>
      </c>
      <c r="J33" s="14">
        <f t="shared" si="4"/>
        <v>5.208333333333335E-2</v>
      </c>
      <c r="K33" s="61"/>
      <c r="M33" s="12">
        <f t="shared" si="5"/>
        <v>4.8611111111111126E-2</v>
      </c>
      <c r="N33" s="13" t="s">
        <v>1</v>
      </c>
      <c r="O33" s="15">
        <f t="shared" si="6"/>
        <v>5.208333333333335E-2</v>
      </c>
      <c r="P33" s="38">
        <f t="shared" si="0"/>
        <v>0</v>
      </c>
      <c r="Q33" s="16"/>
    </row>
    <row r="34" spans="2:17" x14ac:dyDescent="0.4">
      <c r="B34" s="71"/>
      <c r="C34" s="12">
        <f t="shared" si="1"/>
        <v>5.208333333333335E-2</v>
      </c>
      <c r="D34" s="13" t="s">
        <v>1</v>
      </c>
      <c r="E34" s="14">
        <f t="shared" si="2"/>
        <v>5.5555555555555573E-2</v>
      </c>
      <c r="F34" s="61"/>
      <c r="H34" s="12">
        <f t="shared" si="3"/>
        <v>5.208333333333335E-2</v>
      </c>
      <c r="I34" s="13" t="s">
        <v>1</v>
      </c>
      <c r="J34" s="14">
        <f t="shared" si="4"/>
        <v>5.5555555555555573E-2</v>
      </c>
      <c r="K34" s="61"/>
      <c r="M34" s="12">
        <f t="shared" si="5"/>
        <v>5.208333333333335E-2</v>
      </c>
      <c r="N34" s="13" t="s">
        <v>1</v>
      </c>
      <c r="O34" s="15">
        <f t="shared" si="6"/>
        <v>5.5555555555555573E-2</v>
      </c>
      <c r="P34" s="38">
        <f t="shared" si="0"/>
        <v>0</v>
      </c>
      <c r="Q34" s="16"/>
    </row>
    <row r="35" spans="2:17" x14ac:dyDescent="0.4">
      <c r="B35" s="71"/>
      <c r="C35" s="12">
        <f t="shared" si="1"/>
        <v>5.5555555555555573E-2</v>
      </c>
      <c r="D35" s="13" t="s">
        <v>1</v>
      </c>
      <c r="E35" s="14">
        <f t="shared" si="2"/>
        <v>5.9027777777777797E-2</v>
      </c>
      <c r="F35" s="61"/>
      <c r="H35" s="12">
        <f t="shared" si="3"/>
        <v>5.5555555555555573E-2</v>
      </c>
      <c r="I35" s="13" t="s">
        <v>1</v>
      </c>
      <c r="J35" s="14">
        <f t="shared" si="4"/>
        <v>5.9027777777777797E-2</v>
      </c>
      <c r="K35" s="61"/>
      <c r="M35" s="12">
        <f t="shared" si="5"/>
        <v>5.5555555555555573E-2</v>
      </c>
      <c r="N35" s="13" t="s">
        <v>1</v>
      </c>
      <c r="O35" s="15">
        <f t="shared" si="6"/>
        <v>5.9027777777777797E-2</v>
      </c>
      <c r="P35" s="38">
        <f t="shared" si="0"/>
        <v>0</v>
      </c>
      <c r="Q35" s="16"/>
    </row>
    <row r="36" spans="2:17" x14ac:dyDescent="0.4">
      <c r="B36" s="71"/>
      <c r="C36" s="12">
        <f t="shared" si="1"/>
        <v>5.9027777777777797E-2</v>
      </c>
      <c r="D36" s="13" t="s">
        <v>1</v>
      </c>
      <c r="E36" s="14">
        <f t="shared" si="2"/>
        <v>6.2500000000000014E-2</v>
      </c>
      <c r="F36" s="32"/>
      <c r="H36" s="12">
        <f t="shared" si="3"/>
        <v>5.9027777777777797E-2</v>
      </c>
      <c r="I36" s="13" t="s">
        <v>1</v>
      </c>
      <c r="J36" s="14">
        <f t="shared" si="4"/>
        <v>6.2500000000000014E-2</v>
      </c>
      <c r="K36" s="32"/>
      <c r="M36" s="12">
        <f t="shared" si="5"/>
        <v>5.9027777777777797E-2</v>
      </c>
      <c r="N36" s="13" t="s">
        <v>1</v>
      </c>
      <c r="O36" s="15">
        <f t="shared" si="6"/>
        <v>6.2500000000000014E-2</v>
      </c>
      <c r="P36" s="37">
        <f t="shared" si="0"/>
        <v>0</v>
      </c>
      <c r="Q36" s="32"/>
    </row>
    <row r="37" spans="2:17" x14ac:dyDescent="0.4">
      <c r="B37" s="71"/>
      <c r="C37" s="12">
        <f t="shared" si="1"/>
        <v>6.2500000000000014E-2</v>
      </c>
      <c r="D37" s="13" t="s">
        <v>1</v>
      </c>
      <c r="E37" s="14">
        <f t="shared" si="2"/>
        <v>6.5972222222222238E-2</v>
      </c>
      <c r="F37" s="32"/>
      <c r="H37" s="12">
        <f t="shared" si="3"/>
        <v>6.2500000000000014E-2</v>
      </c>
      <c r="I37" s="13" t="s">
        <v>1</v>
      </c>
      <c r="J37" s="14">
        <f t="shared" si="4"/>
        <v>6.5972222222222238E-2</v>
      </c>
      <c r="K37" s="32"/>
      <c r="M37" s="12">
        <f t="shared" si="5"/>
        <v>6.2500000000000014E-2</v>
      </c>
      <c r="N37" s="13" t="s">
        <v>1</v>
      </c>
      <c r="O37" s="15">
        <f t="shared" si="6"/>
        <v>6.5972222222222238E-2</v>
      </c>
      <c r="P37" s="37">
        <f t="shared" si="0"/>
        <v>0</v>
      </c>
      <c r="Q37" s="32"/>
    </row>
    <row r="38" spans="2:17" x14ac:dyDescent="0.4">
      <c r="B38" s="71"/>
      <c r="C38" s="12">
        <f t="shared" si="1"/>
        <v>6.5972222222222238E-2</v>
      </c>
      <c r="D38" s="13" t="s">
        <v>1</v>
      </c>
      <c r="E38" s="14">
        <f t="shared" si="2"/>
        <v>6.9444444444444461E-2</v>
      </c>
      <c r="F38" s="32"/>
      <c r="H38" s="12">
        <f t="shared" si="3"/>
        <v>6.5972222222222238E-2</v>
      </c>
      <c r="I38" s="13" t="s">
        <v>1</v>
      </c>
      <c r="J38" s="14">
        <f t="shared" si="4"/>
        <v>6.9444444444444461E-2</v>
      </c>
      <c r="K38" s="32"/>
      <c r="M38" s="12">
        <f t="shared" si="5"/>
        <v>6.5972222222222238E-2</v>
      </c>
      <c r="N38" s="13" t="s">
        <v>1</v>
      </c>
      <c r="O38" s="15">
        <f t="shared" si="6"/>
        <v>6.9444444444444461E-2</v>
      </c>
      <c r="P38" s="37">
        <f t="shared" si="0"/>
        <v>0</v>
      </c>
      <c r="Q38" s="32"/>
    </row>
    <row r="39" spans="2:17" x14ac:dyDescent="0.4">
      <c r="B39" s="71"/>
      <c r="C39" s="12">
        <f t="shared" si="1"/>
        <v>6.9444444444444461E-2</v>
      </c>
      <c r="D39" s="13" t="s">
        <v>1</v>
      </c>
      <c r="E39" s="14">
        <f t="shared" si="2"/>
        <v>7.2916666666666685E-2</v>
      </c>
      <c r="F39" s="32"/>
      <c r="H39" s="12">
        <f t="shared" si="3"/>
        <v>6.9444444444444461E-2</v>
      </c>
      <c r="I39" s="13" t="s">
        <v>1</v>
      </c>
      <c r="J39" s="14">
        <f t="shared" si="4"/>
        <v>7.2916666666666685E-2</v>
      </c>
      <c r="K39" s="32"/>
      <c r="M39" s="12">
        <f t="shared" si="5"/>
        <v>6.9444444444444461E-2</v>
      </c>
      <c r="N39" s="13" t="s">
        <v>1</v>
      </c>
      <c r="O39" s="15">
        <f t="shared" si="6"/>
        <v>7.2916666666666685E-2</v>
      </c>
      <c r="P39" s="37">
        <f t="shared" si="0"/>
        <v>0</v>
      </c>
      <c r="Q39" s="32"/>
    </row>
    <row r="40" spans="2:17" x14ac:dyDescent="0.4">
      <c r="B40" s="71"/>
      <c r="C40" s="12">
        <f t="shared" si="1"/>
        <v>7.2916666666666685E-2</v>
      </c>
      <c r="D40" s="13" t="s">
        <v>1</v>
      </c>
      <c r="E40" s="14">
        <f t="shared" si="2"/>
        <v>7.6388888888888909E-2</v>
      </c>
      <c r="F40" s="32"/>
      <c r="H40" s="12">
        <f t="shared" si="3"/>
        <v>7.2916666666666685E-2</v>
      </c>
      <c r="I40" s="13" t="s">
        <v>1</v>
      </c>
      <c r="J40" s="14">
        <f t="shared" si="4"/>
        <v>7.6388888888888909E-2</v>
      </c>
      <c r="K40" s="32"/>
      <c r="M40" s="12">
        <f t="shared" si="5"/>
        <v>7.2916666666666685E-2</v>
      </c>
      <c r="N40" s="13" t="s">
        <v>1</v>
      </c>
      <c r="O40" s="15">
        <f t="shared" si="6"/>
        <v>7.6388888888888909E-2</v>
      </c>
      <c r="P40" s="37">
        <f t="shared" si="0"/>
        <v>0</v>
      </c>
      <c r="Q40" s="32"/>
    </row>
    <row r="41" spans="2:17" x14ac:dyDescent="0.4">
      <c r="B41" s="71"/>
      <c r="C41" s="12">
        <f t="shared" si="1"/>
        <v>7.6388888888888909E-2</v>
      </c>
      <c r="D41" s="13" t="s">
        <v>1</v>
      </c>
      <c r="E41" s="14">
        <f t="shared" si="2"/>
        <v>7.9861111111111133E-2</v>
      </c>
      <c r="F41" s="32"/>
      <c r="H41" s="12">
        <f t="shared" si="3"/>
        <v>7.6388888888888909E-2</v>
      </c>
      <c r="I41" s="13" t="s">
        <v>1</v>
      </c>
      <c r="J41" s="14">
        <f t="shared" si="4"/>
        <v>7.9861111111111133E-2</v>
      </c>
      <c r="K41" s="32"/>
      <c r="M41" s="12">
        <f t="shared" si="5"/>
        <v>7.6388888888888909E-2</v>
      </c>
      <c r="N41" s="13" t="s">
        <v>1</v>
      </c>
      <c r="O41" s="15">
        <f t="shared" si="6"/>
        <v>7.9861111111111133E-2</v>
      </c>
      <c r="P41" s="37">
        <f t="shared" si="0"/>
        <v>0</v>
      </c>
      <c r="Q41" s="32"/>
    </row>
    <row r="42" spans="2:17" x14ac:dyDescent="0.4">
      <c r="B42" s="71"/>
      <c r="C42" s="26">
        <f t="shared" si="1"/>
        <v>7.9861111111111133E-2</v>
      </c>
      <c r="D42" s="27" t="s">
        <v>1</v>
      </c>
      <c r="E42" s="28">
        <f t="shared" si="2"/>
        <v>8.3333333333333356E-2</v>
      </c>
      <c r="F42" s="34"/>
      <c r="H42" s="26">
        <f t="shared" si="3"/>
        <v>7.9861111111111133E-2</v>
      </c>
      <c r="I42" s="27" t="s">
        <v>1</v>
      </c>
      <c r="J42" s="28">
        <f t="shared" si="4"/>
        <v>8.3333333333333356E-2</v>
      </c>
      <c r="K42" s="34"/>
      <c r="M42" s="26">
        <f t="shared" si="5"/>
        <v>7.9861111111111133E-2</v>
      </c>
      <c r="N42" s="27" t="s">
        <v>1</v>
      </c>
      <c r="O42" s="29">
        <f t="shared" si="6"/>
        <v>8.3333333333333356E-2</v>
      </c>
      <c r="P42" s="40">
        <f t="shared" si="0"/>
        <v>0</v>
      </c>
      <c r="Q42" s="33"/>
    </row>
    <row r="43" spans="2:17" x14ac:dyDescent="0.4">
      <c r="B43" s="71"/>
      <c r="C43" s="7">
        <f t="shared" si="1"/>
        <v>8.3333333333333356E-2</v>
      </c>
      <c r="D43" s="8" t="s">
        <v>1</v>
      </c>
      <c r="E43" s="9">
        <f t="shared" si="2"/>
        <v>8.680555555555558E-2</v>
      </c>
      <c r="F43" s="35"/>
      <c r="H43" s="7">
        <f t="shared" si="3"/>
        <v>8.3333333333333356E-2</v>
      </c>
      <c r="I43" s="8" t="s">
        <v>1</v>
      </c>
      <c r="J43" s="9">
        <f t="shared" si="4"/>
        <v>8.680555555555558E-2</v>
      </c>
      <c r="K43" s="35"/>
      <c r="M43" s="7">
        <f t="shared" si="5"/>
        <v>8.3333333333333356E-2</v>
      </c>
      <c r="N43" s="8" t="s">
        <v>1</v>
      </c>
      <c r="O43" s="11">
        <f t="shared" si="6"/>
        <v>8.680555555555558E-2</v>
      </c>
      <c r="P43" s="36">
        <f t="shared" si="0"/>
        <v>0</v>
      </c>
      <c r="Q43" s="47"/>
    </row>
    <row r="44" spans="2:17" x14ac:dyDescent="0.4">
      <c r="B44" s="71"/>
      <c r="C44" s="12">
        <f t="shared" si="1"/>
        <v>8.680555555555558E-2</v>
      </c>
      <c r="D44" s="13" t="s">
        <v>1</v>
      </c>
      <c r="E44" s="14">
        <f t="shared" si="2"/>
        <v>9.0277777777777804E-2</v>
      </c>
      <c r="F44" s="32"/>
      <c r="H44" s="12">
        <f t="shared" si="3"/>
        <v>8.680555555555558E-2</v>
      </c>
      <c r="I44" s="13" t="s">
        <v>1</v>
      </c>
      <c r="J44" s="14">
        <f t="shared" si="4"/>
        <v>9.0277777777777804E-2</v>
      </c>
      <c r="K44" s="32"/>
      <c r="M44" s="12">
        <f t="shared" si="5"/>
        <v>8.680555555555558E-2</v>
      </c>
      <c r="N44" s="13" t="s">
        <v>1</v>
      </c>
      <c r="O44" s="15">
        <f t="shared" si="6"/>
        <v>9.0277777777777804E-2</v>
      </c>
      <c r="P44" s="37">
        <f t="shared" si="0"/>
        <v>0</v>
      </c>
      <c r="Q44" s="32"/>
    </row>
    <row r="45" spans="2:17" x14ac:dyDescent="0.4">
      <c r="B45" s="71"/>
      <c r="C45" s="12">
        <f t="shared" si="1"/>
        <v>9.0277777777777804E-2</v>
      </c>
      <c r="D45" s="13" t="s">
        <v>1</v>
      </c>
      <c r="E45" s="14">
        <f t="shared" si="2"/>
        <v>9.3750000000000028E-2</v>
      </c>
      <c r="F45" s="32"/>
      <c r="H45" s="12">
        <f t="shared" si="3"/>
        <v>9.0277777777777804E-2</v>
      </c>
      <c r="I45" s="13" t="s">
        <v>1</v>
      </c>
      <c r="J45" s="14">
        <f t="shared" si="4"/>
        <v>9.3750000000000028E-2</v>
      </c>
      <c r="K45" s="32"/>
      <c r="M45" s="12">
        <f t="shared" si="5"/>
        <v>9.0277777777777804E-2</v>
      </c>
      <c r="N45" s="13" t="s">
        <v>1</v>
      </c>
      <c r="O45" s="15">
        <f t="shared" si="6"/>
        <v>9.3750000000000028E-2</v>
      </c>
      <c r="P45" s="37">
        <f t="shared" si="0"/>
        <v>0</v>
      </c>
      <c r="Q45" s="32"/>
    </row>
    <row r="46" spans="2:17" x14ac:dyDescent="0.4">
      <c r="B46" s="71"/>
      <c r="C46" s="12">
        <f t="shared" si="1"/>
        <v>9.3750000000000028E-2</v>
      </c>
      <c r="D46" s="13" t="s">
        <v>1</v>
      </c>
      <c r="E46" s="14">
        <f t="shared" si="2"/>
        <v>9.7222222222222252E-2</v>
      </c>
      <c r="F46" s="32"/>
      <c r="H46" s="12">
        <f t="shared" si="3"/>
        <v>9.3750000000000028E-2</v>
      </c>
      <c r="I46" s="13" t="s">
        <v>1</v>
      </c>
      <c r="J46" s="14">
        <f t="shared" si="4"/>
        <v>9.7222222222222252E-2</v>
      </c>
      <c r="K46" s="32"/>
      <c r="M46" s="12">
        <f t="shared" si="5"/>
        <v>9.3750000000000028E-2</v>
      </c>
      <c r="N46" s="13" t="s">
        <v>1</v>
      </c>
      <c r="O46" s="15">
        <f t="shared" si="6"/>
        <v>9.7222222222222252E-2</v>
      </c>
      <c r="P46" s="37">
        <f t="shared" si="0"/>
        <v>0</v>
      </c>
      <c r="Q46" s="32"/>
    </row>
    <row r="47" spans="2:17" x14ac:dyDescent="0.4">
      <c r="B47" s="71"/>
      <c r="C47" s="12">
        <f t="shared" si="1"/>
        <v>9.7222222222222252E-2</v>
      </c>
      <c r="D47" s="13" t="s">
        <v>1</v>
      </c>
      <c r="E47" s="14">
        <f t="shared" si="2"/>
        <v>0.10069444444444448</v>
      </c>
      <c r="F47" s="32"/>
      <c r="H47" s="12">
        <f t="shared" si="3"/>
        <v>9.7222222222222252E-2</v>
      </c>
      <c r="I47" s="13" t="s">
        <v>1</v>
      </c>
      <c r="J47" s="14">
        <f t="shared" si="4"/>
        <v>0.10069444444444448</v>
      </c>
      <c r="K47" s="32"/>
      <c r="M47" s="12">
        <f t="shared" si="5"/>
        <v>9.7222222222222252E-2</v>
      </c>
      <c r="N47" s="13" t="s">
        <v>1</v>
      </c>
      <c r="O47" s="15">
        <f t="shared" si="6"/>
        <v>0.10069444444444448</v>
      </c>
      <c r="P47" s="37">
        <f t="shared" si="0"/>
        <v>0</v>
      </c>
      <c r="Q47" s="32"/>
    </row>
    <row r="48" spans="2:17" x14ac:dyDescent="0.4">
      <c r="B48" s="71"/>
      <c r="C48" s="12">
        <f t="shared" si="1"/>
        <v>0.10069444444444448</v>
      </c>
      <c r="D48" s="13" t="s">
        <v>1</v>
      </c>
      <c r="E48" s="14">
        <f t="shared" si="2"/>
        <v>0.1041666666666667</v>
      </c>
      <c r="F48" s="32"/>
      <c r="H48" s="12">
        <f t="shared" si="3"/>
        <v>0.10069444444444448</v>
      </c>
      <c r="I48" s="13" t="s">
        <v>1</v>
      </c>
      <c r="J48" s="14">
        <f t="shared" si="4"/>
        <v>0.1041666666666667</v>
      </c>
      <c r="K48" s="32"/>
      <c r="M48" s="12">
        <f t="shared" si="5"/>
        <v>0.10069444444444448</v>
      </c>
      <c r="N48" s="13" t="s">
        <v>1</v>
      </c>
      <c r="O48" s="15">
        <f t="shared" si="6"/>
        <v>0.1041666666666667</v>
      </c>
      <c r="P48" s="37">
        <f t="shared" si="0"/>
        <v>0</v>
      </c>
      <c r="Q48" s="32"/>
    </row>
    <row r="49" spans="2:17" x14ac:dyDescent="0.4">
      <c r="B49" s="71"/>
      <c r="C49" s="12">
        <f t="shared" si="1"/>
        <v>0.1041666666666667</v>
      </c>
      <c r="D49" s="13" t="s">
        <v>1</v>
      </c>
      <c r="E49" s="14">
        <f t="shared" si="2"/>
        <v>0.10763888888888892</v>
      </c>
      <c r="F49" s="32"/>
      <c r="H49" s="12">
        <f t="shared" si="3"/>
        <v>0.1041666666666667</v>
      </c>
      <c r="I49" s="13" t="s">
        <v>1</v>
      </c>
      <c r="J49" s="14">
        <f t="shared" si="4"/>
        <v>0.10763888888888892</v>
      </c>
      <c r="K49" s="32"/>
      <c r="M49" s="12">
        <f t="shared" si="5"/>
        <v>0.1041666666666667</v>
      </c>
      <c r="N49" s="13" t="s">
        <v>1</v>
      </c>
      <c r="O49" s="15">
        <f t="shared" si="6"/>
        <v>0.10763888888888892</v>
      </c>
      <c r="P49" s="37">
        <f t="shared" si="0"/>
        <v>0</v>
      </c>
      <c r="Q49" s="32"/>
    </row>
    <row r="50" spans="2:17" x14ac:dyDescent="0.4">
      <c r="B50" s="71"/>
      <c r="C50" s="12">
        <f t="shared" si="1"/>
        <v>0.10763888888888892</v>
      </c>
      <c r="D50" s="13" t="s">
        <v>1</v>
      </c>
      <c r="E50" s="14">
        <f t="shared" si="2"/>
        <v>0.11111111111111115</v>
      </c>
      <c r="F50" s="32"/>
      <c r="H50" s="12">
        <f t="shared" si="3"/>
        <v>0.10763888888888892</v>
      </c>
      <c r="I50" s="13" t="s">
        <v>1</v>
      </c>
      <c r="J50" s="14">
        <f t="shared" si="4"/>
        <v>0.11111111111111115</v>
      </c>
      <c r="K50" s="32"/>
      <c r="M50" s="12">
        <f t="shared" si="5"/>
        <v>0.10763888888888892</v>
      </c>
      <c r="N50" s="13" t="s">
        <v>1</v>
      </c>
      <c r="O50" s="15">
        <f t="shared" si="6"/>
        <v>0.11111111111111115</v>
      </c>
      <c r="P50" s="37">
        <f t="shared" si="0"/>
        <v>0</v>
      </c>
      <c r="Q50" s="32"/>
    </row>
    <row r="51" spans="2:17" x14ac:dyDescent="0.4">
      <c r="B51" s="71"/>
      <c r="C51" s="12">
        <f t="shared" si="1"/>
        <v>0.11111111111111115</v>
      </c>
      <c r="D51" s="13" t="s">
        <v>1</v>
      </c>
      <c r="E51" s="14">
        <f t="shared" si="2"/>
        <v>0.11458333333333337</v>
      </c>
      <c r="F51" s="32"/>
      <c r="H51" s="12">
        <f t="shared" si="3"/>
        <v>0.11111111111111115</v>
      </c>
      <c r="I51" s="13" t="s">
        <v>1</v>
      </c>
      <c r="J51" s="14">
        <f t="shared" si="4"/>
        <v>0.11458333333333337</v>
      </c>
      <c r="K51" s="32"/>
      <c r="M51" s="12">
        <f t="shared" si="5"/>
        <v>0.11111111111111115</v>
      </c>
      <c r="N51" s="13" t="s">
        <v>1</v>
      </c>
      <c r="O51" s="15">
        <f t="shared" si="6"/>
        <v>0.11458333333333337</v>
      </c>
      <c r="P51" s="37">
        <f t="shared" si="0"/>
        <v>0</v>
      </c>
      <c r="Q51" s="32"/>
    </row>
    <row r="52" spans="2:17" x14ac:dyDescent="0.4">
      <c r="B52" s="71"/>
      <c r="C52" s="12">
        <f t="shared" si="1"/>
        <v>0.11458333333333337</v>
      </c>
      <c r="D52" s="13" t="s">
        <v>1</v>
      </c>
      <c r="E52" s="14">
        <f t="shared" si="2"/>
        <v>0.11805555555555559</v>
      </c>
      <c r="F52" s="32"/>
      <c r="H52" s="12">
        <f t="shared" si="3"/>
        <v>0.11458333333333337</v>
      </c>
      <c r="I52" s="13" t="s">
        <v>1</v>
      </c>
      <c r="J52" s="14">
        <f t="shared" si="4"/>
        <v>0.11805555555555559</v>
      </c>
      <c r="K52" s="32"/>
      <c r="M52" s="12">
        <f t="shared" si="5"/>
        <v>0.11458333333333337</v>
      </c>
      <c r="N52" s="13" t="s">
        <v>1</v>
      </c>
      <c r="O52" s="15">
        <f t="shared" si="6"/>
        <v>0.11805555555555559</v>
      </c>
      <c r="P52" s="37">
        <f t="shared" si="0"/>
        <v>0</v>
      </c>
      <c r="Q52" s="32"/>
    </row>
    <row r="53" spans="2:17" x14ac:dyDescent="0.4">
      <c r="B53" s="71"/>
      <c r="C53" s="12">
        <f t="shared" si="1"/>
        <v>0.11805555555555559</v>
      </c>
      <c r="D53" s="13" t="s">
        <v>1</v>
      </c>
      <c r="E53" s="14">
        <f t="shared" si="2"/>
        <v>0.12152777777777782</v>
      </c>
      <c r="F53" s="32"/>
      <c r="H53" s="12">
        <f t="shared" si="3"/>
        <v>0.11805555555555559</v>
      </c>
      <c r="I53" s="13" t="s">
        <v>1</v>
      </c>
      <c r="J53" s="14">
        <f t="shared" si="4"/>
        <v>0.12152777777777782</v>
      </c>
      <c r="K53" s="32"/>
      <c r="M53" s="12">
        <f t="shared" si="5"/>
        <v>0.11805555555555559</v>
      </c>
      <c r="N53" s="13" t="s">
        <v>1</v>
      </c>
      <c r="O53" s="15">
        <f t="shared" si="6"/>
        <v>0.12152777777777782</v>
      </c>
      <c r="P53" s="37">
        <f t="shared" si="0"/>
        <v>0</v>
      </c>
      <c r="Q53" s="32"/>
    </row>
    <row r="54" spans="2:17" x14ac:dyDescent="0.4">
      <c r="B54" s="71"/>
      <c r="C54" s="26">
        <f t="shared" si="1"/>
        <v>0.12152777777777782</v>
      </c>
      <c r="D54" s="27" t="s">
        <v>1</v>
      </c>
      <c r="E54" s="28">
        <f t="shared" si="2"/>
        <v>0.12500000000000003</v>
      </c>
      <c r="F54" s="34"/>
      <c r="H54" s="26">
        <f t="shared" si="3"/>
        <v>0.12152777777777782</v>
      </c>
      <c r="I54" s="27" t="s">
        <v>1</v>
      </c>
      <c r="J54" s="28">
        <f t="shared" si="4"/>
        <v>0.12500000000000003</v>
      </c>
      <c r="K54" s="34"/>
      <c r="M54" s="26">
        <f t="shared" si="5"/>
        <v>0.12152777777777782</v>
      </c>
      <c r="N54" s="27" t="s">
        <v>1</v>
      </c>
      <c r="O54" s="29">
        <f t="shared" si="6"/>
        <v>0.12500000000000003</v>
      </c>
      <c r="P54" s="39">
        <f t="shared" si="0"/>
        <v>0</v>
      </c>
      <c r="Q54" s="33"/>
    </row>
    <row r="55" spans="2:17" x14ac:dyDescent="0.4">
      <c r="B55" s="71"/>
      <c r="C55" s="7">
        <f t="shared" si="1"/>
        <v>0.12500000000000003</v>
      </c>
      <c r="D55" s="8" t="s">
        <v>1</v>
      </c>
      <c r="E55" s="9">
        <f t="shared" si="2"/>
        <v>0.12847222222222224</v>
      </c>
      <c r="F55" s="35"/>
      <c r="H55" s="7">
        <f t="shared" si="3"/>
        <v>0.12500000000000003</v>
      </c>
      <c r="I55" s="8" t="s">
        <v>1</v>
      </c>
      <c r="J55" s="9">
        <f t="shared" si="4"/>
        <v>0.12847222222222224</v>
      </c>
      <c r="K55" s="35"/>
      <c r="M55" s="7">
        <f t="shared" si="5"/>
        <v>0.12500000000000003</v>
      </c>
      <c r="N55" s="8" t="s">
        <v>1</v>
      </c>
      <c r="O55" s="11">
        <f t="shared" si="6"/>
        <v>0.12847222222222224</v>
      </c>
      <c r="P55" s="37">
        <f t="shared" si="0"/>
        <v>0</v>
      </c>
      <c r="Q55" s="47"/>
    </row>
    <row r="56" spans="2:17" x14ac:dyDescent="0.4">
      <c r="B56" s="71"/>
      <c r="C56" s="12">
        <f t="shared" si="1"/>
        <v>0.12847222222222224</v>
      </c>
      <c r="D56" s="13" t="s">
        <v>1</v>
      </c>
      <c r="E56" s="14">
        <f t="shared" si="2"/>
        <v>0.13194444444444445</v>
      </c>
      <c r="F56" s="32"/>
      <c r="H56" s="12">
        <f t="shared" si="3"/>
        <v>0.12847222222222224</v>
      </c>
      <c r="I56" s="13" t="s">
        <v>1</v>
      </c>
      <c r="J56" s="14">
        <f t="shared" si="4"/>
        <v>0.13194444444444445</v>
      </c>
      <c r="K56" s="32"/>
      <c r="M56" s="12">
        <f t="shared" si="5"/>
        <v>0.12847222222222224</v>
      </c>
      <c r="N56" s="13" t="s">
        <v>1</v>
      </c>
      <c r="O56" s="15">
        <f t="shared" si="6"/>
        <v>0.13194444444444445</v>
      </c>
      <c r="P56" s="37">
        <f t="shared" si="0"/>
        <v>0</v>
      </c>
      <c r="Q56" s="32"/>
    </row>
    <row r="57" spans="2:17" x14ac:dyDescent="0.4">
      <c r="B57" s="71"/>
      <c r="C57" s="12">
        <f t="shared" si="1"/>
        <v>0.13194444444444445</v>
      </c>
      <c r="D57" s="13" t="s">
        <v>1</v>
      </c>
      <c r="E57" s="14">
        <f t="shared" si="2"/>
        <v>0.13541666666666666</v>
      </c>
      <c r="F57" s="32"/>
      <c r="H57" s="12">
        <f t="shared" si="3"/>
        <v>0.13194444444444445</v>
      </c>
      <c r="I57" s="13" t="s">
        <v>1</v>
      </c>
      <c r="J57" s="14">
        <f t="shared" si="4"/>
        <v>0.13541666666666666</v>
      </c>
      <c r="K57" s="32"/>
      <c r="M57" s="12">
        <f t="shared" si="5"/>
        <v>0.13194444444444445</v>
      </c>
      <c r="N57" s="13" t="s">
        <v>1</v>
      </c>
      <c r="O57" s="15">
        <f t="shared" si="6"/>
        <v>0.13541666666666666</v>
      </c>
      <c r="P57" s="37">
        <f t="shared" si="0"/>
        <v>0</v>
      </c>
      <c r="Q57" s="32"/>
    </row>
    <row r="58" spans="2:17" x14ac:dyDescent="0.4">
      <c r="B58" s="71"/>
      <c r="C58" s="12">
        <f t="shared" si="1"/>
        <v>0.13541666666666666</v>
      </c>
      <c r="D58" s="13" t="s">
        <v>1</v>
      </c>
      <c r="E58" s="14">
        <f t="shared" si="2"/>
        <v>0.13888888888888887</v>
      </c>
      <c r="F58" s="32"/>
      <c r="H58" s="12">
        <f t="shared" si="3"/>
        <v>0.13541666666666666</v>
      </c>
      <c r="I58" s="13" t="s">
        <v>1</v>
      </c>
      <c r="J58" s="14">
        <f t="shared" si="4"/>
        <v>0.13888888888888887</v>
      </c>
      <c r="K58" s="32"/>
      <c r="M58" s="12">
        <f t="shared" si="5"/>
        <v>0.13541666666666666</v>
      </c>
      <c r="N58" s="13" t="s">
        <v>1</v>
      </c>
      <c r="O58" s="15">
        <f t="shared" si="6"/>
        <v>0.13888888888888887</v>
      </c>
      <c r="P58" s="37">
        <f t="shared" si="0"/>
        <v>0</v>
      </c>
      <c r="Q58" s="32"/>
    </row>
    <row r="59" spans="2:17" x14ac:dyDescent="0.4">
      <c r="B59" s="71"/>
      <c r="C59" s="12">
        <f t="shared" si="1"/>
        <v>0.13888888888888887</v>
      </c>
      <c r="D59" s="13" t="s">
        <v>1</v>
      </c>
      <c r="E59" s="14">
        <f t="shared" si="2"/>
        <v>0.14236111111111108</v>
      </c>
      <c r="F59" s="32"/>
      <c r="H59" s="12">
        <f t="shared" si="3"/>
        <v>0.13888888888888887</v>
      </c>
      <c r="I59" s="13" t="s">
        <v>1</v>
      </c>
      <c r="J59" s="14">
        <f t="shared" si="4"/>
        <v>0.14236111111111108</v>
      </c>
      <c r="K59" s="32"/>
      <c r="M59" s="12">
        <f t="shared" si="5"/>
        <v>0.13888888888888887</v>
      </c>
      <c r="N59" s="13" t="s">
        <v>1</v>
      </c>
      <c r="O59" s="15">
        <f t="shared" si="6"/>
        <v>0.14236111111111108</v>
      </c>
      <c r="P59" s="37">
        <f t="shared" si="0"/>
        <v>0</v>
      </c>
      <c r="Q59" s="32"/>
    </row>
    <row r="60" spans="2:17" x14ac:dyDescent="0.4">
      <c r="B60" s="71"/>
      <c r="C60" s="12">
        <f t="shared" si="1"/>
        <v>0.14236111111111108</v>
      </c>
      <c r="D60" s="13" t="s">
        <v>1</v>
      </c>
      <c r="E60" s="14">
        <f t="shared" si="2"/>
        <v>0.14583333333333329</v>
      </c>
      <c r="F60" s="32"/>
      <c r="H60" s="12">
        <f t="shared" si="3"/>
        <v>0.14236111111111108</v>
      </c>
      <c r="I60" s="13" t="s">
        <v>1</v>
      </c>
      <c r="J60" s="14">
        <f t="shared" si="4"/>
        <v>0.14583333333333329</v>
      </c>
      <c r="K60" s="32"/>
      <c r="M60" s="12">
        <f t="shared" si="5"/>
        <v>0.14236111111111108</v>
      </c>
      <c r="N60" s="13" t="s">
        <v>1</v>
      </c>
      <c r="O60" s="15">
        <f t="shared" si="6"/>
        <v>0.14583333333333329</v>
      </c>
      <c r="P60" s="37">
        <f t="shared" si="0"/>
        <v>0</v>
      </c>
      <c r="Q60" s="32"/>
    </row>
    <row r="61" spans="2:17" x14ac:dyDescent="0.4">
      <c r="B61" s="71"/>
      <c r="C61" s="12">
        <f t="shared" si="1"/>
        <v>0.14583333333333329</v>
      </c>
      <c r="D61" s="13" t="s">
        <v>1</v>
      </c>
      <c r="E61" s="14">
        <f t="shared" si="2"/>
        <v>0.1493055555555555</v>
      </c>
      <c r="F61" s="32"/>
      <c r="H61" s="12">
        <f t="shared" si="3"/>
        <v>0.14583333333333329</v>
      </c>
      <c r="I61" s="13" t="s">
        <v>1</v>
      </c>
      <c r="J61" s="14">
        <f t="shared" si="4"/>
        <v>0.1493055555555555</v>
      </c>
      <c r="K61" s="32"/>
      <c r="M61" s="12">
        <f t="shared" si="5"/>
        <v>0.14583333333333329</v>
      </c>
      <c r="N61" s="13" t="s">
        <v>1</v>
      </c>
      <c r="O61" s="15">
        <f t="shared" si="6"/>
        <v>0.1493055555555555</v>
      </c>
      <c r="P61" s="37">
        <f t="shared" si="0"/>
        <v>0</v>
      </c>
      <c r="Q61" s="32"/>
    </row>
    <row r="62" spans="2:17" x14ac:dyDescent="0.4">
      <c r="B62" s="71"/>
      <c r="C62" s="12">
        <f t="shared" si="1"/>
        <v>0.1493055555555555</v>
      </c>
      <c r="D62" s="13" t="s">
        <v>1</v>
      </c>
      <c r="E62" s="14">
        <f t="shared" si="2"/>
        <v>0.15277777777777771</v>
      </c>
      <c r="F62" s="32"/>
      <c r="H62" s="12">
        <f t="shared" si="3"/>
        <v>0.1493055555555555</v>
      </c>
      <c r="I62" s="13" t="s">
        <v>1</v>
      </c>
      <c r="J62" s="14">
        <f t="shared" si="4"/>
        <v>0.15277777777777771</v>
      </c>
      <c r="K62" s="32"/>
      <c r="M62" s="12">
        <f t="shared" si="5"/>
        <v>0.1493055555555555</v>
      </c>
      <c r="N62" s="13" t="s">
        <v>1</v>
      </c>
      <c r="O62" s="15">
        <f t="shared" si="6"/>
        <v>0.15277777777777771</v>
      </c>
      <c r="P62" s="37">
        <f t="shared" si="0"/>
        <v>0</v>
      </c>
      <c r="Q62" s="32"/>
    </row>
    <row r="63" spans="2:17" x14ac:dyDescent="0.4">
      <c r="B63" s="71"/>
      <c r="C63" s="12">
        <f t="shared" si="1"/>
        <v>0.15277777777777771</v>
      </c>
      <c r="D63" s="13" t="s">
        <v>1</v>
      </c>
      <c r="E63" s="14">
        <f t="shared" si="2"/>
        <v>0.15624999999999992</v>
      </c>
      <c r="F63" s="32"/>
      <c r="H63" s="12">
        <f t="shared" si="3"/>
        <v>0.15277777777777771</v>
      </c>
      <c r="I63" s="13" t="s">
        <v>1</v>
      </c>
      <c r="J63" s="14">
        <f t="shared" si="4"/>
        <v>0.15624999999999992</v>
      </c>
      <c r="K63" s="32"/>
      <c r="M63" s="12">
        <f t="shared" si="5"/>
        <v>0.15277777777777771</v>
      </c>
      <c r="N63" s="13" t="s">
        <v>1</v>
      </c>
      <c r="O63" s="15">
        <f t="shared" si="6"/>
        <v>0.15624999999999992</v>
      </c>
      <c r="P63" s="37">
        <f t="shared" si="0"/>
        <v>0</v>
      </c>
      <c r="Q63" s="32"/>
    </row>
    <row r="64" spans="2:17" x14ac:dyDescent="0.4">
      <c r="B64" s="71"/>
      <c r="C64" s="12">
        <f t="shared" si="1"/>
        <v>0.15624999999999992</v>
      </c>
      <c r="D64" s="13" t="s">
        <v>1</v>
      </c>
      <c r="E64" s="14">
        <f t="shared" si="2"/>
        <v>0.15972222222222213</v>
      </c>
      <c r="F64" s="32"/>
      <c r="H64" s="12">
        <f t="shared" si="3"/>
        <v>0.15624999999999992</v>
      </c>
      <c r="I64" s="13" t="s">
        <v>1</v>
      </c>
      <c r="J64" s="14">
        <f t="shared" si="4"/>
        <v>0.15972222222222213</v>
      </c>
      <c r="K64" s="32"/>
      <c r="M64" s="12">
        <f t="shared" si="5"/>
        <v>0.15624999999999992</v>
      </c>
      <c r="N64" s="13" t="s">
        <v>1</v>
      </c>
      <c r="O64" s="15">
        <f t="shared" si="6"/>
        <v>0.15972222222222213</v>
      </c>
      <c r="P64" s="37">
        <f t="shared" si="0"/>
        <v>0</v>
      </c>
      <c r="Q64" s="32"/>
    </row>
    <row r="65" spans="2:17" x14ac:dyDescent="0.4">
      <c r="B65" s="71"/>
      <c r="C65" s="12">
        <f t="shared" si="1"/>
        <v>0.15972222222222213</v>
      </c>
      <c r="D65" s="13" t="s">
        <v>1</v>
      </c>
      <c r="E65" s="14">
        <f t="shared" si="2"/>
        <v>0.16319444444444434</v>
      </c>
      <c r="F65" s="32"/>
      <c r="H65" s="12">
        <f t="shared" si="3"/>
        <v>0.15972222222222213</v>
      </c>
      <c r="I65" s="13" t="s">
        <v>1</v>
      </c>
      <c r="J65" s="14">
        <f t="shared" si="4"/>
        <v>0.16319444444444434</v>
      </c>
      <c r="K65" s="32"/>
      <c r="M65" s="12">
        <f t="shared" si="5"/>
        <v>0.15972222222222213</v>
      </c>
      <c r="N65" s="13" t="s">
        <v>1</v>
      </c>
      <c r="O65" s="15">
        <f t="shared" si="6"/>
        <v>0.16319444444444434</v>
      </c>
      <c r="P65" s="37">
        <f t="shared" si="0"/>
        <v>0</v>
      </c>
      <c r="Q65" s="32"/>
    </row>
    <row r="66" spans="2:17" x14ac:dyDescent="0.4">
      <c r="B66" s="71"/>
      <c r="C66" s="18">
        <f t="shared" si="1"/>
        <v>0.16319444444444434</v>
      </c>
      <c r="D66" s="19" t="s">
        <v>1</v>
      </c>
      <c r="E66" s="20">
        <f t="shared" si="2"/>
        <v>0.16666666666666655</v>
      </c>
      <c r="F66" s="33"/>
      <c r="H66" s="18">
        <f t="shared" si="3"/>
        <v>0.16319444444444434</v>
      </c>
      <c r="I66" s="19" t="s">
        <v>1</v>
      </c>
      <c r="J66" s="20">
        <f t="shared" si="4"/>
        <v>0.16666666666666655</v>
      </c>
      <c r="K66" s="33"/>
      <c r="M66" s="18">
        <f t="shared" si="5"/>
        <v>0.16319444444444434</v>
      </c>
      <c r="N66" s="19" t="s">
        <v>1</v>
      </c>
      <c r="O66" s="21">
        <f t="shared" si="6"/>
        <v>0.16666666666666655</v>
      </c>
      <c r="P66" s="41">
        <f t="shared" si="0"/>
        <v>0</v>
      </c>
      <c r="Q66" s="33"/>
    </row>
    <row r="67" spans="2:17" x14ac:dyDescent="0.4">
      <c r="C67" s="10"/>
      <c r="D67" s="5"/>
      <c r="E67" s="10"/>
    </row>
  </sheetData>
  <mergeCells count="21">
    <mergeCell ref="B5:D5"/>
    <mergeCell ref="E5:G5"/>
    <mergeCell ref="B7:D7"/>
    <mergeCell ref="E7:G7"/>
    <mergeCell ref="B8:D8"/>
    <mergeCell ref="E8:G8"/>
    <mergeCell ref="B6:D6"/>
    <mergeCell ref="E6:G6"/>
    <mergeCell ref="Q19:Q30"/>
    <mergeCell ref="B19:B30"/>
    <mergeCell ref="B31:B66"/>
    <mergeCell ref="B9:D9"/>
    <mergeCell ref="B10:D10"/>
    <mergeCell ref="E10:G10"/>
    <mergeCell ref="B18:E18"/>
    <mergeCell ref="B11:D11"/>
    <mergeCell ref="E11:G11"/>
    <mergeCell ref="B12:D12"/>
    <mergeCell ref="E12:G12"/>
    <mergeCell ref="H18:J18"/>
    <mergeCell ref="M18:O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6"/>
  <sheetViews>
    <sheetView zoomScale="70" zoomScaleNormal="70" workbookViewId="0">
      <selection activeCell="E7" sqref="E7:G7"/>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84" t="s">
        <v>36</v>
      </c>
      <c r="F5" s="84"/>
      <c r="G5" s="84"/>
    </row>
    <row r="6" spans="2:7" x14ac:dyDescent="0.4">
      <c r="B6" s="72" t="s">
        <v>5</v>
      </c>
      <c r="C6" s="73"/>
      <c r="D6" s="74"/>
      <c r="E6" s="84" t="s">
        <v>38</v>
      </c>
      <c r="F6" s="84"/>
      <c r="G6" s="84"/>
    </row>
    <row r="7" spans="2:7" x14ac:dyDescent="0.4">
      <c r="B7" s="80" t="s">
        <v>39</v>
      </c>
      <c r="C7" s="81"/>
      <c r="D7" s="82"/>
      <c r="E7" s="84" t="s">
        <v>40</v>
      </c>
      <c r="F7" s="84"/>
      <c r="G7" s="84"/>
    </row>
    <row r="8" spans="2:7" x14ac:dyDescent="0.4">
      <c r="B8" s="80" t="s">
        <v>17</v>
      </c>
      <c r="C8" s="81"/>
      <c r="D8" s="82"/>
      <c r="E8" s="85">
        <v>500</v>
      </c>
      <c r="F8" s="86"/>
      <c r="G8" s="87"/>
    </row>
    <row r="9" spans="2:7" x14ac:dyDescent="0.4">
      <c r="B9" s="72" t="s">
        <v>19</v>
      </c>
      <c r="C9" s="73"/>
      <c r="D9" s="74"/>
      <c r="E9" s="59">
        <v>0.45833333333333331</v>
      </c>
      <c r="F9" s="58" t="s">
        <v>7</v>
      </c>
      <c r="G9" s="3">
        <f>E9+TIME(4,0,0)</f>
        <v>0.625</v>
      </c>
    </row>
    <row r="10" spans="2:7" x14ac:dyDescent="0.4">
      <c r="B10" s="72" t="s">
        <v>28</v>
      </c>
      <c r="C10" s="73"/>
      <c r="D10" s="74"/>
      <c r="E10" s="84" t="s">
        <v>33</v>
      </c>
      <c r="F10" s="84"/>
      <c r="G10" s="84"/>
    </row>
    <row r="11" spans="2:7" x14ac:dyDescent="0.4">
      <c r="B11" s="72" t="s">
        <v>6</v>
      </c>
      <c r="C11" s="73"/>
      <c r="D11" s="74"/>
      <c r="E11" s="84" t="s">
        <v>37</v>
      </c>
      <c r="F11" s="84"/>
      <c r="G11" s="84"/>
    </row>
    <row r="12" spans="2:7" x14ac:dyDescent="0.4">
      <c r="B12" s="75" t="s">
        <v>9</v>
      </c>
      <c r="C12" s="75"/>
      <c r="D12" s="75"/>
      <c r="E12" s="94">
        <v>3.9E-2</v>
      </c>
      <c r="F12" s="94"/>
      <c r="G12" s="94"/>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0.45833333333333331</v>
      </c>
      <c r="D19" s="8" t="s">
        <v>1</v>
      </c>
      <c r="E19" s="9">
        <f>C19+TIME(0,5,0)</f>
        <v>0.46180555555555552</v>
      </c>
      <c r="F19" s="60">
        <v>1000</v>
      </c>
      <c r="G19" s="10"/>
      <c r="H19" s="7">
        <f>C19</f>
        <v>0.45833333333333331</v>
      </c>
      <c r="I19" s="8" t="s">
        <v>1</v>
      </c>
      <c r="J19" s="9">
        <f>H19+TIME(0,5,0)</f>
        <v>0.46180555555555552</v>
      </c>
      <c r="K19" s="60">
        <v>1000</v>
      </c>
      <c r="L19" s="10"/>
      <c r="M19" s="7">
        <f>H19</f>
        <v>0.45833333333333331</v>
      </c>
      <c r="N19" s="8" t="s">
        <v>1</v>
      </c>
      <c r="O19" s="11">
        <f>M19+TIME(0,5,0)</f>
        <v>0.46180555555555552</v>
      </c>
      <c r="P19" s="43">
        <f>F19-K19</f>
        <v>0</v>
      </c>
      <c r="Q19" s="91" t="s">
        <v>10</v>
      </c>
    </row>
    <row r="20" spans="2:19" s="5" customFormat="1" x14ac:dyDescent="0.4">
      <c r="B20" s="69"/>
      <c r="C20" s="12">
        <f>E19</f>
        <v>0.46180555555555552</v>
      </c>
      <c r="D20" s="13" t="s">
        <v>1</v>
      </c>
      <c r="E20" s="14">
        <f>C20+TIME(0,5,0)</f>
        <v>0.46527777777777773</v>
      </c>
      <c r="F20" s="62">
        <v>1050</v>
      </c>
      <c r="H20" s="12">
        <f>J19</f>
        <v>0.46180555555555552</v>
      </c>
      <c r="I20" s="13" t="s">
        <v>1</v>
      </c>
      <c r="J20" s="14">
        <f>H20+TIME(0,5,0)</f>
        <v>0.46527777777777773</v>
      </c>
      <c r="K20" s="62">
        <v>1000</v>
      </c>
      <c r="M20" s="12">
        <f>O19</f>
        <v>0.46180555555555552</v>
      </c>
      <c r="N20" s="13" t="s">
        <v>1</v>
      </c>
      <c r="O20" s="15">
        <f>M20+TIME(0,5,0)</f>
        <v>0.46527777777777773</v>
      </c>
      <c r="P20" s="44">
        <f t="shared" ref="P20" si="0">F20-K20</f>
        <v>50</v>
      </c>
      <c r="Q20" s="92"/>
    </row>
    <row r="21" spans="2:19" s="5" customFormat="1" x14ac:dyDescent="0.4">
      <c r="B21" s="69"/>
      <c r="C21" s="12">
        <f t="shared" ref="C21:C66" si="1">E20</f>
        <v>0.46527777777777773</v>
      </c>
      <c r="D21" s="13" t="s">
        <v>1</v>
      </c>
      <c r="E21" s="14">
        <f t="shared" ref="E21:E66" si="2">C21+TIME(0,5,0)</f>
        <v>0.46874999999999994</v>
      </c>
      <c r="F21" s="61" t="s">
        <v>31</v>
      </c>
      <c r="G21" s="10"/>
      <c r="H21" s="12">
        <f t="shared" ref="H21:H66" si="3">J20</f>
        <v>0.46527777777777773</v>
      </c>
      <c r="I21" s="13" t="s">
        <v>1</v>
      </c>
      <c r="J21" s="14">
        <f t="shared" ref="J21:J66" si="4">H21+TIME(0,5,0)</f>
        <v>0.46874999999999994</v>
      </c>
      <c r="K21" s="61" t="s">
        <v>31</v>
      </c>
      <c r="L21" s="10"/>
      <c r="M21" s="12">
        <f t="shared" ref="M21:M66" si="5">O20</f>
        <v>0.46527777777777773</v>
      </c>
      <c r="N21" s="13" t="s">
        <v>1</v>
      </c>
      <c r="O21" s="15">
        <f t="shared" ref="O21:O66" si="6">M21+TIME(0,5,0)</f>
        <v>0.46874999999999994</v>
      </c>
      <c r="P21" s="38" t="s">
        <v>31</v>
      </c>
      <c r="Q21" s="92"/>
      <c r="S21" s="17"/>
    </row>
    <row r="22" spans="2:19" x14ac:dyDescent="0.4">
      <c r="B22" s="69"/>
      <c r="C22" s="12">
        <f t="shared" si="1"/>
        <v>0.46874999999999994</v>
      </c>
      <c r="D22" s="13" t="s">
        <v>1</v>
      </c>
      <c r="E22" s="14">
        <f t="shared" si="2"/>
        <v>0.47222222222222215</v>
      </c>
      <c r="F22" s="61" t="s">
        <v>31</v>
      </c>
      <c r="H22" s="12">
        <f t="shared" si="3"/>
        <v>0.46874999999999994</v>
      </c>
      <c r="I22" s="13" t="s">
        <v>1</v>
      </c>
      <c r="J22" s="14">
        <f t="shared" si="4"/>
        <v>0.47222222222222215</v>
      </c>
      <c r="K22" s="61" t="s">
        <v>31</v>
      </c>
      <c r="M22" s="12">
        <f t="shared" si="5"/>
        <v>0.46874999999999994</v>
      </c>
      <c r="N22" s="13" t="s">
        <v>1</v>
      </c>
      <c r="O22" s="15">
        <f t="shared" si="6"/>
        <v>0.47222222222222215</v>
      </c>
      <c r="P22" s="38" t="s">
        <v>31</v>
      </c>
      <c r="Q22" s="92"/>
    </row>
    <row r="23" spans="2:19" x14ac:dyDescent="0.4">
      <c r="B23" s="69"/>
      <c r="C23" s="12">
        <f t="shared" si="1"/>
        <v>0.47222222222222215</v>
      </c>
      <c r="D23" s="13" t="s">
        <v>1</v>
      </c>
      <c r="E23" s="14">
        <f t="shared" si="2"/>
        <v>0.47569444444444436</v>
      </c>
      <c r="F23" s="61" t="s">
        <v>31</v>
      </c>
      <c r="H23" s="12">
        <f t="shared" si="3"/>
        <v>0.47222222222222215</v>
      </c>
      <c r="I23" s="13" t="s">
        <v>1</v>
      </c>
      <c r="J23" s="14">
        <f t="shared" si="4"/>
        <v>0.47569444444444436</v>
      </c>
      <c r="K23" s="61" t="s">
        <v>31</v>
      </c>
      <c r="M23" s="12">
        <f t="shared" si="5"/>
        <v>0.47222222222222215</v>
      </c>
      <c r="N23" s="13" t="s">
        <v>1</v>
      </c>
      <c r="O23" s="15">
        <f t="shared" si="6"/>
        <v>0.47569444444444436</v>
      </c>
      <c r="P23" s="38" t="s">
        <v>31</v>
      </c>
      <c r="Q23" s="92"/>
    </row>
    <row r="24" spans="2:19" x14ac:dyDescent="0.4">
      <c r="B24" s="69"/>
      <c r="C24" s="12">
        <f t="shared" si="1"/>
        <v>0.47569444444444436</v>
      </c>
      <c r="D24" s="13" t="s">
        <v>1</v>
      </c>
      <c r="E24" s="14">
        <f t="shared" si="2"/>
        <v>0.47916666666666657</v>
      </c>
      <c r="F24" s="63"/>
      <c r="H24" s="12">
        <f t="shared" si="3"/>
        <v>0.47569444444444436</v>
      </c>
      <c r="I24" s="13" t="s">
        <v>1</v>
      </c>
      <c r="J24" s="14">
        <f t="shared" si="4"/>
        <v>0.47916666666666657</v>
      </c>
      <c r="K24" s="63"/>
      <c r="M24" s="12">
        <f t="shared" si="5"/>
        <v>0.47569444444444436</v>
      </c>
      <c r="N24" s="13" t="s">
        <v>1</v>
      </c>
      <c r="O24" s="15">
        <f t="shared" si="6"/>
        <v>0.47916666666666657</v>
      </c>
      <c r="P24" s="44"/>
      <c r="Q24" s="92"/>
    </row>
    <row r="25" spans="2:19" x14ac:dyDescent="0.4">
      <c r="B25" s="69"/>
      <c r="C25" s="12">
        <f t="shared" si="1"/>
        <v>0.47916666666666657</v>
      </c>
      <c r="D25" s="13" t="s">
        <v>1</v>
      </c>
      <c r="E25" s="14">
        <f t="shared" si="2"/>
        <v>0.48263888888888878</v>
      </c>
      <c r="F25" s="63"/>
      <c r="H25" s="12">
        <f t="shared" si="3"/>
        <v>0.47916666666666657</v>
      </c>
      <c r="I25" s="13" t="s">
        <v>1</v>
      </c>
      <c r="J25" s="14">
        <f t="shared" si="4"/>
        <v>0.48263888888888878</v>
      </c>
      <c r="K25" s="63"/>
      <c r="M25" s="12">
        <f t="shared" si="5"/>
        <v>0.47916666666666657</v>
      </c>
      <c r="N25" s="13" t="s">
        <v>1</v>
      </c>
      <c r="O25" s="15">
        <f t="shared" si="6"/>
        <v>0.48263888888888878</v>
      </c>
      <c r="P25" s="44"/>
      <c r="Q25" s="92"/>
    </row>
    <row r="26" spans="2:19" x14ac:dyDescent="0.4">
      <c r="B26" s="69"/>
      <c r="C26" s="12">
        <f t="shared" si="1"/>
        <v>0.48263888888888878</v>
      </c>
      <c r="D26" s="13" t="s">
        <v>1</v>
      </c>
      <c r="E26" s="14">
        <f t="shared" si="2"/>
        <v>0.48611111111111099</v>
      </c>
      <c r="F26" s="63"/>
      <c r="H26" s="12">
        <f t="shared" si="3"/>
        <v>0.48263888888888878</v>
      </c>
      <c r="I26" s="13" t="s">
        <v>1</v>
      </c>
      <c r="J26" s="14">
        <f t="shared" si="4"/>
        <v>0.48611111111111099</v>
      </c>
      <c r="K26" s="63"/>
      <c r="M26" s="12">
        <f t="shared" si="5"/>
        <v>0.48263888888888878</v>
      </c>
      <c r="N26" s="13" t="s">
        <v>1</v>
      </c>
      <c r="O26" s="15">
        <f t="shared" si="6"/>
        <v>0.48611111111111099</v>
      </c>
      <c r="P26" s="44"/>
      <c r="Q26" s="92"/>
    </row>
    <row r="27" spans="2:19" x14ac:dyDescent="0.4">
      <c r="B27" s="69"/>
      <c r="C27" s="12">
        <f t="shared" si="1"/>
        <v>0.48611111111111099</v>
      </c>
      <c r="D27" s="13" t="s">
        <v>1</v>
      </c>
      <c r="E27" s="14">
        <f t="shared" si="2"/>
        <v>0.4895833333333332</v>
      </c>
      <c r="F27" s="63"/>
      <c r="H27" s="12">
        <f t="shared" si="3"/>
        <v>0.48611111111111099</v>
      </c>
      <c r="I27" s="13" t="s">
        <v>1</v>
      </c>
      <c r="J27" s="14">
        <f t="shared" si="4"/>
        <v>0.4895833333333332</v>
      </c>
      <c r="K27" s="63"/>
      <c r="M27" s="12">
        <f t="shared" si="5"/>
        <v>0.48611111111111099</v>
      </c>
      <c r="N27" s="13" t="s">
        <v>1</v>
      </c>
      <c r="O27" s="15">
        <f t="shared" si="6"/>
        <v>0.4895833333333332</v>
      </c>
      <c r="P27" s="44"/>
      <c r="Q27" s="92"/>
    </row>
    <row r="28" spans="2:19" x14ac:dyDescent="0.4">
      <c r="B28" s="69"/>
      <c r="C28" s="12">
        <f t="shared" si="1"/>
        <v>0.4895833333333332</v>
      </c>
      <c r="D28" s="13" t="s">
        <v>1</v>
      </c>
      <c r="E28" s="14">
        <f t="shared" si="2"/>
        <v>0.49305555555555541</v>
      </c>
      <c r="F28" s="63"/>
      <c r="H28" s="12">
        <f t="shared" si="3"/>
        <v>0.4895833333333332</v>
      </c>
      <c r="I28" s="13" t="s">
        <v>1</v>
      </c>
      <c r="J28" s="14">
        <f t="shared" si="4"/>
        <v>0.49305555555555541</v>
      </c>
      <c r="K28" s="63"/>
      <c r="M28" s="12">
        <f t="shared" si="5"/>
        <v>0.4895833333333332</v>
      </c>
      <c r="N28" s="13" t="s">
        <v>1</v>
      </c>
      <c r="O28" s="15">
        <f t="shared" si="6"/>
        <v>0.49305555555555541</v>
      </c>
      <c r="P28" s="44"/>
      <c r="Q28" s="92"/>
    </row>
    <row r="29" spans="2:19" x14ac:dyDescent="0.4">
      <c r="B29" s="69"/>
      <c r="C29" s="12">
        <f t="shared" si="1"/>
        <v>0.49305555555555541</v>
      </c>
      <c r="D29" s="13" t="s">
        <v>1</v>
      </c>
      <c r="E29" s="14">
        <f t="shared" si="2"/>
        <v>0.49652777777777762</v>
      </c>
      <c r="F29" s="63"/>
      <c r="H29" s="12">
        <f t="shared" si="3"/>
        <v>0.49305555555555541</v>
      </c>
      <c r="I29" s="13" t="s">
        <v>1</v>
      </c>
      <c r="J29" s="14">
        <f t="shared" si="4"/>
        <v>0.49652777777777762</v>
      </c>
      <c r="K29" s="63"/>
      <c r="M29" s="12">
        <f t="shared" si="5"/>
        <v>0.49305555555555541</v>
      </c>
      <c r="N29" s="13" t="s">
        <v>1</v>
      </c>
      <c r="O29" s="15">
        <f t="shared" si="6"/>
        <v>0.49652777777777762</v>
      </c>
      <c r="P29" s="44"/>
      <c r="Q29" s="92"/>
    </row>
    <row r="30" spans="2:19" x14ac:dyDescent="0.4">
      <c r="B30" s="70"/>
      <c r="C30" s="18">
        <f t="shared" si="1"/>
        <v>0.49652777777777762</v>
      </c>
      <c r="D30" s="19" t="s">
        <v>1</v>
      </c>
      <c r="E30" s="20">
        <f t="shared" si="2"/>
        <v>0.49999999999999983</v>
      </c>
      <c r="F30" s="64"/>
      <c r="H30" s="18">
        <f t="shared" si="3"/>
        <v>0.49652777777777762</v>
      </c>
      <c r="I30" s="19" t="s">
        <v>1</v>
      </c>
      <c r="J30" s="20">
        <f t="shared" si="4"/>
        <v>0.49999999999999983</v>
      </c>
      <c r="K30" s="64"/>
      <c r="M30" s="18">
        <f t="shared" si="5"/>
        <v>0.49652777777777762</v>
      </c>
      <c r="N30" s="19" t="s">
        <v>1</v>
      </c>
      <c r="O30" s="21">
        <f t="shared" si="6"/>
        <v>0.49999999999999983</v>
      </c>
      <c r="P30" s="46"/>
      <c r="Q30" s="93"/>
    </row>
    <row r="31" spans="2:19" ht="18" customHeight="1" x14ac:dyDescent="0.4">
      <c r="B31" s="71" t="s">
        <v>18</v>
      </c>
      <c r="C31" s="22">
        <f t="shared" si="1"/>
        <v>0.49999999999999983</v>
      </c>
      <c r="D31" s="23" t="s">
        <v>1</v>
      </c>
      <c r="E31" s="24">
        <f t="shared" si="2"/>
        <v>0.5034722222222221</v>
      </c>
      <c r="F31" s="60">
        <v>2000</v>
      </c>
      <c r="H31" s="22">
        <f t="shared" si="3"/>
        <v>0.49999999999999983</v>
      </c>
      <c r="I31" s="23" t="s">
        <v>1</v>
      </c>
      <c r="J31" s="24">
        <f t="shared" si="4"/>
        <v>0.5034722222222221</v>
      </c>
      <c r="K31" s="60">
        <v>1500</v>
      </c>
      <c r="M31" s="22">
        <f t="shared" si="5"/>
        <v>0.49999999999999983</v>
      </c>
      <c r="N31" s="23" t="s">
        <v>1</v>
      </c>
      <c r="O31" s="25">
        <f t="shared" si="6"/>
        <v>0.5034722222222221</v>
      </c>
      <c r="P31" s="36">
        <f t="shared" ref="P31:P32" si="7">F31-K31</f>
        <v>500</v>
      </c>
      <c r="Q31" s="60">
        <v>500</v>
      </c>
    </row>
    <row r="32" spans="2:19" x14ac:dyDescent="0.4">
      <c r="B32" s="71"/>
      <c r="C32" s="12">
        <f t="shared" si="1"/>
        <v>0.5034722222222221</v>
      </c>
      <c r="D32" s="13" t="s">
        <v>1</v>
      </c>
      <c r="E32" s="14">
        <f t="shared" si="2"/>
        <v>0.50694444444444431</v>
      </c>
      <c r="F32" s="62">
        <v>2050</v>
      </c>
      <c r="H32" s="12">
        <f t="shared" si="3"/>
        <v>0.5034722222222221</v>
      </c>
      <c r="I32" s="13" t="s">
        <v>1</v>
      </c>
      <c r="J32" s="14">
        <f t="shared" si="4"/>
        <v>0.50694444444444431</v>
      </c>
      <c r="K32" s="62">
        <v>1550</v>
      </c>
      <c r="M32" s="12">
        <f t="shared" si="5"/>
        <v>0.5034722222222221</v>
      </c>
      <c r="N32" s="13" t="s">
        <v>1</v>
      </c>
      <c r="O32" s="15">
        <f t="shared" si="6"/>
        <v>0.50694444444444431</v>
      </c>
      <c r="P32" s="37">
        <f t="shared" si="7"/>
        <v>500</v>
      </c>
      <c r="Q32" s="62">
        <v>500</v>
      </c>
    </row>
    <row r="33" spans="2:17" x14ac:dyDescent="0.4">
      <c r="B33" s="71"/>
      <c r="C33" s="12">
        <f t="shared" si="1"/>
        <v>0.50694444444444431</v>
      </c>
      <c r="D33" s="13" t="s">
        <v>1</v>
      </c>
      <c r="E33" s="14">
        <f t="shared" si="2"/>
        <v>0.51041666666666652</v>
      </c>
      <c r="F33" s="61" t="s">
        <v>31</v>
      </c>
      <c r="H33" s="12">
        <f t="shared" si="3"/>
        <v>0.50694444444444431</v>
      </c>
      <c r="I33" s="13" t="s">
        <v>1</v>
      </c>
      <c r="J33" s="14">
        <f t="shared" si="4"/>
        <v>0.51041666666666652</v>
      </c>
      <c r="K33" s="61" t="s">
        <v>31</v>
      </c>
      <c r="M33" s="12">
        <f t="shared" si="5"/>
        <v>0.50694444444444431</v>
      </c>
      <c r="N33" s="13" t="s">
        <v>1</v>
      </c>
      <c r="O33" s="15">
        <f t="shared" si="6"/>
        <v>0.51041666666666652</v>
      </c>
      <c r="P33" s="38" t="s">
        <v>31</v>
      </c>
      <c r="Q33" s="61" t="s">
        <v>31</v>
      </c>
    </row>
    <row r="34" spans="2:17" x14ac:dyDescent="0.4">
      <c r="B34" s="71"/>
      <c r="C34" s="12">
        <f t="shared" si="1"/>
        <v>0.51041666666666652</v>
      </c>
      <c r="D34" s="13" t="s">
        <v>1</v>
      </c>
      <c r="E34" s="14">
        <f t="shared" si="2"/>
        <v>0.51388888888888873</v>
      </c>
      <c r="F34" s="61" t="s">
        <v>31</v>
      </c>
      <c r="H34" s="12">
        <f t="shared" si="3"/>
        <v>0.51041666666666652</v>
      </c>
      <c r="I34" s="13" t="s">
        <v>1</v>
      </c>
      <c r="J34" s="14">
        <f t="shared" si="4"/>
        <v>0.51388888888888873</v>
      </c>
      <c r="K34" s="61" t="s">
        <v>31</v>
      </c>
      <c r="M34" s="12">
        <f t="shared" si="5"/>
        <v>0.51041666666666652</v>
      </c>
      <c r="N34" s="13" t="s">
        <v>1</v>
      </c>
      <c r="O34" s="15">
        <f t="shared" si="6"/>
        <v>0.51388888888888873</v>
      </c>
      <c r="P34" s="38" t="s">
        <v>31</v>
      </c>
      <c r="Q34" s="61" t="s">
        <v>31</v>
      </c>
    </row>
    <row r="35" spans="2:17" x14ac:dyDescent="0.4">
      <c r="B35" s="71"/>
      <c r="C35" s="12">
        <f t="shared" si="1"/>
        <v>0.51388888888888873</v>
      </c>
      <c r="D35" s="13" t="s">
        <v>1</v>
      </c>
      <c r="E35" s="14">
        <f t="shared" si="2"/>
        <v>0.51736111111111094</v>
      </c>
      <c r="F35" s="61" t="s">
        <v>31</v>
      </c>
      <c r="H35" s="12">
        <f t="shared" si="3"/>
        <v>0.51388888888888873</v>
      </c>
      <c r="I35" s="13" t="s">
        <v>1</v>
      </c>
      <c r="J35" s="14">
        <f t="shared" si="4"/>
        <v>0.51736111111111094</v>
      </c>
      <c r="K35" s="61" t="s">
        <v>31</v>
      </c>
      <c r="M35" s="12">
        <f t="shared" si="5"/>
        <v>0.51388888888888873</v>
      </c>
      <c r="N35" s="13" t="s">
        <v>1</v>
      </c>
      <c r="O35" s="15">
        <f t="shared" si="6"/>
        <v>0.51736111111111094</v>
      </c>
      <c r="P35" s="38" t="s">
        <v>31</v>
      </c>
      <c r="Q35" s="61" t="s">
        <v>31</v>
      </c>
    </row>
    <row r="36" spans="2:17" x14ac:dyDescent="0.4">
      <c r="B36" s="71"/>
      <c r="C36" s="12">
        <f t="shared" si="1"/>
        <v>0.51736111111111094</v>
      </c>
      <c r="D36" s="13" t="s">
        <v>1</v>
      </c>
      <c r="E36" s="14">
        <f t="shared" si="2"/>
        <v>0.52083333333333315</v>
      </c>
      <c r="F36" s="32"/>
      <c r="H36" s="12">
        <f t="shared" si="3"/>
        <v>0.51736111111111094</v>
      </c>
      <c r="I36" s="13" t="s">
        <v>1</v>
      </c>
      <c r="J36" s="14">
        <f t="shared" si="4"/>
        <v>0.52083333333333315</v>
      </c>
      <c r="K36" s="32"/>
      <c r="M36" s="12">
        <f t="shared" si="5"/>
        <v>0.51736111111111094</v>
      </c>
      <c r="N36" s="13" t="s">
        <v>1</v>
      </c>
      <c r="O36" s="15">
        <f t="shared" si="6"/>
        <v>0.52083333333333315</v>
      </c>
      <c r="P36" s="37"/>
      <c r="Q36" s="32"/>
    </row>
    <row r="37" spans="2:17" x14ac:dyDescent="0.4">
      <c r="B37" s="71"/>
      <c r="C37" s="12">
        <f t="shared" si="1"/>
        <v>0.52083333333333315</v>
      </c>
      <c r="D37" s="13" t="s">
        <v>1</v>
      </c>
      <c r="E37" s="14">
        <f t="shared" si="2"/>
        <v>0.52430555555555536</v>
      </c>
      <c r="F37" s="32"/>
      <c r="H37" s="12">
        <f t="shared" si="3"/>
        <v>0.52083333333333315</v>
      </c>
      <c r="I37" s="13" t="s">
        <v>1</v>
      </c>
      <c r="J37" s="14">
        <f t="shared" si="4"/>
        <v>0.52430555555555536</v>
      </c>
      <c r="K37" s="32"/>
      <c r="M37" s="12">
        <f t="shared" si="5"/>
        <v>0.52083333333333315</v>
      </c>
      <c r="N37" s="13" t="s">
        <v>1</v>
      </c>
      <c r="O37" s="15">
        <f t="shared" si="6"/>
        <v>0.52430555555555536</v>
      </c>
      <c r="P37" s="37"/>
      <c r="Q37" s="32"/>
    </row>
    <row r="38" spans="2:17" x14ac:dyDescent="0.4">
      <c r="B38" s="71"/>
      <c r="C38" s="12">
        <f t="shared" si="1"/>
        <v>0.52430555555555536</v>
      </c>
      <c r="D38" s="13" t="s">
        <v>1</v>
      </c>
      <c r="E38" s="14">
        <f t="shared" si="2"/>
        <v>0.52777777777777757</v>
      </c>
      <c r="F38" s="32"/>
      <c r="H38" s="12">
        <f t="shared" si="3"/>
        <v>0.52430555555555536</v>
      </c>
      <c r="I38" s="13" t="s">
        <v>1</v>
      </c>
      <c r="J38" s="14">
        <f t="shared" si="4"/>
        <v>0.52777777777777757</v>
      </c>
      <c r="K38" s="32"/>
      <c r="M38" s="12">
        <f t="shared" si="5"/>
        <v>0.52430555555555536</v>
      </c>
      <c r="N38" s="13" t="s">
        <v>1</v>
      </c>
      <c r="O38" s="15">
        <f t="shared" si="6"/>
        <v>0.52777777777777757</v>
      </c>
      <c r="P38" s="37"/>
      <c r="Q38" s="32"/>
    </row>
    <row r="39" spans="2:17" x14ac:dyDescent="0.4">
      <c r="B39" s="71"/>
      <c r="C39" s="12">
        <f t="shared" si="1"/>
        <v>0.52777777777777757</v>
      </c>
      <c r="D39" s="13" t="s">
        <v>1</v>
      </c>
      <c r="E39" s="14">
        <f t="shared" si="2"/>
        <v>0.53124999999999978</v>
      </c>
      <c r="F39" s="32"/>
      <c r="H39" s="12">
        <f t="shared" si="3"/>
        <v>0.52777777777777757</v>
      </c>
      <c r="I39" s="13" t="s">
        <v>1</v>
      </c>
      <c r="J39" s="14">
        <f t="shared" si="4"/>
        <v>0.53124999999999978</v>
      </c>
      <c r="K39" s="32"/>
      <c r="M39" s="12">
        <f t="shared" si="5"/>
        <v>0.52777777777777757</v>
      </c>
      <c r="N39" s="13" t="s">
        <v>1</v>
      </c>
      <c r="O39" s="15">
        <f t="shared" si="6"/>
        <v>0.53124999999999978</v>
      </c>
      <c r="P39" s="37"/>
      <c r="Q39" s="32"/>
    </row>
    <row r="40" spans="2:17" x14ac:dyDescent="0.4">
      <c r="B40" s="71"/>
      <c r="C40" s="12">
        <f t="shared" si="1"/>
        <v>0.53124999999999978</v>
      </c>
      <c r="D40" s="13" t="s">
        <v>1</v>
      </c>
      <c r="E40" s="14">
        <f t="shared" si="2"/>
        <v>0.53472222222222199</v>
      </c>
      <c r="F40" s="32"/>
      <c r="H40" s="12">
        <f t="shared" si="3"/>
        <v>0.53124999999999978</v>
      </c>
      <c r="I40" s="13" t="s">
        <v>1</v>
      </c>
      <c r="J40" s="14">
        <f t="shared" si="4"/>
        <v>0.53472222222222199</v>
      </c>
      <c r="K40" s="32"/>
      <c r="M40" s="12">
        <f t="shared" si="5"/>
        <v>0.53124999999999978</v>
      </c>
      <c r="N40" s="13" t="s">
        <v>1</v>
      </c>
      <c r="O40" s="15">
        <f t="shared" si="6"/>
        <v>0.53472222222222199</v>
      </c>
      <c r="P40" s="37"/>
      <c r="Q40" s="32"/>
    </row>
    <row r="41" spans="2:17" x14ac:dyDescent="0.4">
      <c r="B41" s="71"/>
      <c r="C41" s="12">
        <f t="shared" si="1"/>
        <v>0.53472222222222199</v>
      </c>
      <c r="D41" s="13" t="s">
        <v>1</v>
      </c>
      <c r="E41" s="14">
        <f t="shared" si="2"/>
        <v>0.5381944444444442</v>
      </c>
      <c r="F41" s="32"/>
      <c r="H41" s="12">
        <f t="shared" si="3"/>
        <v>0.53472222222222199</v>
      </c>
      <c r="I41" s="13" t="s">
        <v>1</v>
      </c>
      <c r="J41" s="14">
        <f t="shared" si="4"/>
        <v>0.5381944444444442</v>
      </c>
      <c r="K41" s="32"/>
      <c r="M41" s="12">
        <f t="shared" si="5"/>
        <v>0.53472222222222199</v>
      </c>
      <c r="N41" s="13" t="s">
        <v>1</v>
      </c>
      <c r="O41" s="15">
        <f t="shared" si="6"/>
        <v>0.5381944444444442</v>
      </c>
      <c r="P41" s="37"/>
      <c r="Q41" s="32"/>
    </row>
    <row r="42" spans="2:17" x14ac:dyDescent="0.4">
      <c r="B42" s="71"/>
      <c r="C42" s="26">
        <f t="shared" si="1"/>
        <v>0.5381944444444442</v>
      </c>
      <c r="D42" s="27" t="s">
        <v>1</v>
      </c>
      <c r="E42" s="28">
        <f t="shared" si="2"/>
        <v>0.54166666666666641</v>
      </c>
      <c r="F42" s="34"/>
      <c r="H42" s="26">
        <f t="shared" si="3"/>
        <v>0.5381944444444442</v>
      </c>
      <c r="I42" s="27" t="s">
        <v>1</v>
      </c>
      <c r="J42" s="28">
        <f t="shared" si="4"/>
        <v>0.54166666666666641</v>
      </c>
      <c r="K42" s="34"/>
      <c r="M42" s="26">
        <f t="shared" si="5"/>
        <v>0.5381944444444442</v>
      </c>
      <c r="N42" s="27" t="s">
        <v>1</v>
      </c>
      <c r="O42" s="29">
        <f t="shared" si="6"/>
        <v>0.54166666666666641</v>
      </c>
      <c r="P42" s="40"/>
      <c r="Q42" s="33"/>
    </row>
    <row r="43" spans="2:17" x14ac:dyDescent="0.4">
      <c r="B43" s="71"/>
      <c r="C43" s="7">
        <f t="shared" si="1"/>
        <v>0.54166666666666641</v>
      </c>
      <c r="D43" s="8" t="s">
        <v>1</v>
      </c>
      <c r="E43" s="9">
        <f t="shared" si="2"/>
        <v>0.54513888888888862</v>
      </c>
      <c r="F43" s="35"/>
      <c r="H43" s="7">
        <f t="shared" si="3"/>
        <v>0.54166666666666641</v>
      </c>
      <c r="I43" s="8" t="s">
        <v>1</v>
      </c>
      <c r="J43" s="9">
        <f t="shared" si="4"/>
        <v>0.54513888888888862</v>
      </c>
      <c r="K43" s="35"/>
      <c r="M43" s="7">
        <f t="shared" si="5"/>
        <v>0.54166666666666641</v>
      </c>
      <c r="N43" s="8" t="s">
        <v>1</v>
      </c>
      <c r="O43" s="11">
        <f t="shared" si="6"/>
        <v>0.54513888888888862</v>
      </c>
      <c r="P43" s="36"/>
      <c r="Q43" s="47"/>
    </row>
    <row r="44" spans="2:17" x14ac:dyDescent="0.4">
      <c r="B44" s="71"/>
      <c r="C44" s="12">
        <f t="shared" si="1"/>
        <v>0.54513888888888862</v>
      </c>
      <c r="D44" s="13" t="s">
        <v>1</v>
      </c>
      <c r="E44" s="14">
        <f t="shared" si="2"/>
        <v>0.54861111111111083</v>
      </c>
      <c r="F44" s="32"/>
      <c r="H44" s="12">
        <f t="shared" si="3"/>
        <v>0.54513888888888862</v>
      </c>
      <c r="I44" s="13" t="s">
        <v>1</v>
      </c>
      <c r="J44" s="14">
        <f t="shared" si="4"/>
        <v>0.54861111111111083</v>
      </c>
      <c r="K44" s="32"/>
      <c r="M44" s="12">
        <f t="shared" si="5"/>
        <v>0.54513888888888862</v>
      </c>
      <c r="N44" s="13" t="s">
        <v>1</v>
      </c>
      <c r="O44" s="15">
        <f t="shared" si="6"/>
        <v>0.54861111111111083</v>
      </c>
      <c r="P44" s="37"/>
      <c r="Q44" s="32"/>
    </row>
    <row r="45" spans="2:17" x14ac:dyDescent="0.4">
      <c r="B45" s="71"/>
      <c r="C45" s="12">
        <f t="shared" si="1"/>
        <v>0.54861111111111083</v>
      </c>
      <c r="D45" s="13" t="s">
        <v>1</v>
      </c>
      <c r="E45" s="14">
        <f t="shared" si="2"/>
        <v>0.55208333333333304</v>
      </c>
      <c r="F45" s="32"/>
      <c r="H45" s="12">
        <f t="shared" si="3"/>
        <v>0.54861111111111083</v>
      </c>
      <c r="I45" s="13" t="s">
        <v>1</v>
      </c>
      <c r="J45" s="14">
        <f t="shared" si="4"/>
        <v>0.55208333333333304</v>
      </c>
      <c r="K45" s="32"/>
      <c r="M45" s="12">
        <f t="shared" si="5"/>
        <v>0.54861111111111083</v>
      </c>
      <c r="N45" s="13" t="s">
        <v>1</v>
      </c>
      <c r="O45" s="15">
        <f t="shared" si="6"/>
        <v>0.55208333333333304</v>
      </c>
      <c r="P45" s="37"/>
      <c r="Q45" s="32"/>
    </row>
    <row r="46" spans="2:17" x14ac:dyDescent="0.4">
      <c r="B46" s="71"/>
      <c r="C46" s="12">
        <f t="shared" si="1"/>
        <v>0.55208333333333304</v>
      </c>
      <c r="D46" s="13" t="s">
        <v>1</v>
      </c>
      <c r="E46" s="14">
        <f t="shared" si="2"/>
        <v>0.55555555555555525</v>
      </c>
      <c r="F46" s="32"/>
      <c r="H46" s="12">
        <f t="shared" si="3"/>
        <v>0.55208333333333304</v>
      </c>
      <c r="I46" s="13" t="s">
        <v>1</v>
      </c>
      <c r="J46" s="14">
        <f t="shared" si="4"/>
        <v>0.55555555555555525</v>
      </c>
      <c r="K46" s="32"/>
      <c r="M46" s="12">
        <f t="shared" si="5"/>
        <v>0.55208333333333304</v>
      </c>
      <c r="N46" s="13" t="s">
        <v>1</v>
      </c>
      <c r="O46" s="15">
        <f t="shared" si="6"/>
        <v>0.55555555555555525</v>
      </c>
      <c r="P46" s="37"/>
      <c r="Q46" s="32"/>
    </row>
    <row r="47" spans="2:17" x14ac:dyDescent="0.4">
      <c r="B47" s="71"/>
      <c r="C47" s="12">
        <f t="shared" si="1"/>
        <v>0.55555555555555525</v>
      </c>
      <c r="D47" s="13" t="s">
        <v>1</v>
      </c>
      <c r="E47" s="14">
        <f t="shared" si="2"/>
        <v>0.55902777777777746</v>
      </c>
      <c r="F47" s="32"/>
      <c r="H47" s="12">
        <f t="shared" si="3"/>
        <v>0.55555555555555525</v>
      </c>
      <c r="I47" s="13" t="s">
        <v>1</v>
      </c>
      <c r="J47" s="14">
        <f t="shared" si="4"/>
        <v>0.55902777777777746</v>
      </c>
      <c r="K47" s="32"/>
      <c r="M47" s="12">
        <f t="shared" si="5"/>
        <v>0.55555555555555525</v>
      </c>
      <c r="N47" s="13" t="s">
        <v>1</v>
      </c>
      <c r="O47" s="15">
        <f t="shared" si="6"/>
        <v>0.55902777777777746</v>
      </c>
      <c r="P47" s="37"/>
      <c r="Q47" s="32"/>
    </row>
    <row r="48" spans="2:17" x14ac:dyDescent="0.4">
      <c r="B48" s="71"/>
      <c r="C48" s="12">
        <f t="shared" si="1"/>
        <v>0.55902777777777746</v>
      </c>
      <c r="D48" s="13" t="s">
        <v>1</v>
      </c>
      <c r="E48" s="14">
        <f t="shared" si="2"/>
        <v>0.56249999999999967</v>
      </c>
      <c r="F48" s="32"/>
      <c r="H48" s="12">
        <f t="shared" si="3"/>
        <v>0.55902777777777746</v>
      </c>
      <c r="I48" s="13" t="s">
        <v>1</v>
      </c>
      <c r="J48" s="14">
        <f t="shared" si="4"/>
        <v>0.56249999999999967</v>
      </c>
      <c r="K48" s="32"/>
      <c r="M48" s="12">
        <f t="shared" si="5"/>
        <v>0.55902777777777746</v>
      </c>
      <c r="N48" s="13" t="s">
        <v>1</v>
      </c>
      <c r="O48" s="15">
        <f t="shared" si="6"/>
        <v>0.56249999999999967</v>
      </c>
      <c r="P48" s="37"/>
      <c r="Q48" s="32"/>
    </row>
    <row r="49" spans="2:17" x14ac:dyDescent="0.4">
      <c r="B49" s="71"/>
      <c r="C49" s="12">
        <f t="shared" si="1"/>
        <v>0.56249999999999967</v>
      </c>
      <c r="D49" s="13" t="s">
        <v>1</v>
      </c>
      <c r="E49" s="14">
        <f t="shared" si="2"/>
        <v>0.56597222222222188</v>
      </c>
      <c r="F49" s="32"/>
      <c r="H49" s="12">
        <f t="shared" si="3"/>
        <v>0.56249999999999967</v>
      </c>
      <c r="I49" s="13" t="s">
        <v>1</v>
      </c>
      <c r="J49" s="14">
        <f t="shared" si="4"/>
        <v>0.56597222222222188</v>
      </c>
      <c r="K49" s="32"/>
      <c r="M49" s="12">
        <f t="shared" si="5"/>
        <v>0.56249999999999967</v>
      </c>
      <c r="N49" s="13" t="s">
        <v>1</v>
      </c>
      <c r="O49" s="15">
        <f t="shared" si="6"/>
        <v>0.56597222222222188</v>
      </c>
      <c r="P49" s="37"/>
      <c r="Q49" s="32"/>
    </row>
    <row r="50" spans="2:17" x14ac:dyDescent="0.4">
      <c r="B50" s="71"/>
      <c r="C50" s="12">
        <f t="shared" si="1"/>
        <v>0.56597222222222188</v>
      </c>
      <c r="D50" s="13" t="s">
        <v>1</v>
      </c>
      <c r="E50" s="14">
        <f t="shared" si="2"/>
        <v>0.56944444444444409</v>
      </c>
      <c r="F50" s="32"/>
      <c r="H50" s="12">
        <f t="shared" si="3"/>
        <v>0.56597222222222188</v>
      </c>
      <c r="I50" s="13" t="s">
        <v>1</v>
      </c>
      <c r="J50" s="14">
        <f t="shared" si="4"/>
        <v>0.56944444444444409</v>
      </c>
      <c r="K50" s="32"/>
      <c r="M50" s="12">
        <f t="shared" si="5"/>
        <v>0.56597222222222188</v>
      </c>
      <c r="N50" s="13" t="s">
        <v>1</v>
      </c>
      <c r="O50" s="15">
        <f t="shared" si="6"/>
        <v>0.56944444444444409</v>
      </c>
      <c r="P50" s="37"/>
      <c r="Q50" s="32"/>
    </row>
    <row r="51" spans="2:17" x14ac:dyDescent="0.4">
      <c r="B51" s="71"/>
      <c r="C51" s="12">
        <f t="shared" si="1"/>
        <v>0.56944444444444409</v>
      </c>
      <c r="D51" s="13" t="s">
        <v>1</v>
      </c>
      <c r="E51" s="14">
        <f t="shared" si="2"/>
        <v>0.5729166666666663</v>
      </c>
      <c r="F51" s="32"/>
      <c r="H51" s="12">
        <f t="shared" si="3"/>
        <v>0.56944444444444409</v>
      </c>
      <c r="I51" s="13" t="s">
        <v>1</v>
      </c>
      <c r="J51" s="14">
        <f t="shared" si="4"/>
        <v>0.5729166666666663</v>
      </c>
      <c r="K51" s="32"/>
      <c r="M51" s="12">
        <f t="shared" si="5"/>
        <v>0.56944444444444409</v>
      </c>
      <c r="N51" s="13" t="s">
        <v>1</v>
      </c>
      <c r="O51" s="15">
        <f t="shared" si="6"/>
        <v>0.5729166666666663</v>
      </c>
      <c r="P51" s="37"/>
      <c r="Q51" s="32"/>
    </row>
    <row r="52" spans="2:17" x14ac:dyDescent="0.4">
      <c r="B52" s="71"/>
      <c r="C52" s="12">
        <f t="shared" si="1"/>
        <v>0.5729166666666663</v>
      </c>
      <c r="D52" s="13" t="s">
        <v>1</v>
      </c>
      <c r="E52" s="14">
        <f t="shared" si="2"/>
        <v>0.57638888888888851</v>
      </c>
      <c r="F52" s="32"/>
      <c r="H52" s="12">
        <f t="shared" si="3"/>
        <v>0.5729166666666663</v>
      </c>
      <c r="I52" s="13" t="s">
        <v>1</v>
      </c>
      <c r="J52" s="14">
        <f t="shared" si="4"/>
        <v>0.57638888888888851</v>
      </c>
      <c r="K52" s="32"/>
      <c r="M52" s="12">
        <f t="shared" si="5"/>
        <v>0.5729166666666663</v>
      </c>
      <c r="N52" s="13" t="s">
        <v>1</v>
      </c>
      <c r="O52" s="15">
        <f t="shared" si="6"/>
        <v>0.57638888888888851</v>
      </c>
      <c r="P52" s="37"/>
      <c r="Q52" s="32"/>
    </row>
    <row r="53" spans="2:17" x14ac:dyDescent="0.4">
      <c r="B53" s="71"/>
      <c r="C53" s="12">
        <f t="shared" si="1"/>
        <v>0.57638888888888851</v>
      </c>
      <c r="D53" s="13" t="s">
        <v>1</v>
      </c>
      <c r="E53" s="14">
        <f t="shared" si="2"/>
        <v>0.57986111111111072</v>
      </c>
      <c r="F53" s="32"/>
      <c r="H53" s="12">
        <f t="shared" si="3"/>
        <v>0.57638888888888851</v>
      </c>
      <c r="I53" s="13" t="s">
        <v>1</v>
      </c>
      <c r="J53" s="14">
        <f t="shared" si="4"/>
        <v>0.57986111111111072</v>
      </c>
      <c r="K53" s="32"/>
      <c r="M53" s="12">
        <f t="shared" si="5"/>
        <v>0.57638888888888851</v>
      </c>
      <c r="N53" s="13" t="s">
        <v>1</v>
      </c>
      <c r="O53" s="15">
        <f t="shared" si="6"/>
        <v>0.57986111111111072</v>
      </c>
      <c r="P53" s="37"/>
      <c r="Q53" s="32"/>
    </row>
    <row r="54" spans="2:17" x14ac:dyDescent="0.4">
      <c r="B54" s="71"/>
      <c r="C54" s="26">
        <f t="shared" si="1"/>
        <v>0.57986111111111072</v>
      </c>
      <c r="D54" s="27" t="s">
        <v>1</v>
      </c>
      <c r="E54" s="28">
        <f t="shared" si="2"/>
        <v>0.58333333333333293</v>
      </c>
      <c r="F54" s="34"/>
      <c r="H54" s="26">
        <f t="shared" si="3"/>
        <v>0.57986111111111072</v>
      </c>
      <c r="I54" s="27" t="s">
        <v>1</v>
      </c>
      <c r="J54" s="28">
        <f t="shared" si="4"/>
        <v>0.58333333333333293</v>
      </c>
      <c r="K54" s="34"/>
      <c r="M54" s="26">
        <f t="shared" si="5"/>
        <v>0.57986111111111072</v>
      </c>
      <c r="N54" s="27" t="s">
        <v>1</v>
      </c>
      <c r="O54" s="29">
        <f t="shared" si="6"/>
        <v>0.58333333333333293</v>
      </c>
      <c r="P54" s="39"/>
      <c r="Q54" s="33"/>
    </row>
    <row r="55" spans="2:17" x14ac:dyDescent="0.4">
      <c r="B55" s="71"/>
      <c r="C55" s="7">
        <f t="shared" si="1"/>
        <v>0.58333333333333293</v>
      </c>
      <c r="D55" s="8" t="s">
        <v>1</v>
      </c>
      <c r="E55" s="9">
        <f t="shared" si="2"/>
        <v>0.58680555555555514</v>
      </c>
      <c r="F55" s="35"/>
      <c r="H55" s="7">
        <f t="shared" si="3"/>
        <v>0.58333333333333293</v>
      </c>
      <c r="I55" s="8" t="s">
        <v>1</v>
      </c>
      <c r="J55" s="9">
        <f t="shared" si="4"/>
        <v>0.58680555555555514</v>
      </c>
      <c r="K55" s="35"/>
      <c r="M55" s="7">
        <f t="shared" si="5"/>
        <v>0.58333333333333293</v>
      </c>
      <c r="N55" s="8" t="s">
        <v>1</v>
      </c>
      <c r="O55" s="11">
        <f t="shared" si="6"/>
        <v>0.58680555555555514</v>
      </c>
      <c r="P55" s="37"/>
      <c r="Q55" s="47"/>
    </row>
    <row r="56" spans="2:17" x14ac:dyDescent="0.4">
      <c r="B56" s="71"/>
      <c r="C56" s="12">
        <f t="shared" si="1"/>
        <v>0.58680555555555514</v>
      </c>
      <c r="D56" s="13" t="s">
        <v>1</v>
      </c>
      <c r="E56" s="14">
        <f t="shared" si="2"/>
        <v>0.59027777777777735</v>
      </c>
      <c r="F56" s="32"/>
      <c r="H56" s="12">
        <f t="shared" si="3"/>
        <v>0.58680555555555514</v>
      </c>
      <c r="I56" s="13" t="s">
        <v>1</v>
      </c>
      <c r="J56" s="14">
        <f t="shared" si="4"/>
        <v>0.59027777777777735</v>
      </c>
      <c r="K56" s="32"/>
      <c r="M56" s="12">
        <f t="shared" si="5"/>
        <v>0.58680555555555514</v>
      </c>
      <c r="N56" s="13" t="s">
        <v>1</v>
      </c>
      <c r="O56" s="15">
        <f t="shared" si="6"/>
        <v>0.59027777777777735</v>
      </c>
      <c r="P56" s="37"/>
      <c r="Q56" s="32"/>
    </row>
    <row r="57" spans="2:17" x14ac:dyDescent="0.4">
      <c r="B57" s="71"/>
      <c r="C57" s="12">
        <f t="shared" si="1"/>
        <v>0.59027777777777735</v>
      </c>
      <c r="D57" s="13" t="s">
        <v>1</v>
      </c>
      <c r="E57" s="14">
        <f t="shared" si="2"/>
        <v>0.59374999999999956</v>
      </c>
      <c r="F57" s="32"/>
      <c r="H57" s="12">
        <f t="shared" si="3"/>
        <v>0.59027777777777735</v>
      </c>
      <c r="I57" s="13" t="s">
        <v>1</v>
      </c>
      <c r="J57" s="14">
        <f t="shared" si="4"/>
        <v>0.59374999999999956</v>
      </c>
      <c r="K57" s="32"/>
      <c r="M57" s="12">
        <f t="shared" si="5"/>
        <v>0.59027777777777735</v>
      </c>
      <c r="N57" s="13" t="s">
        <v>1</v>
      </c>
      <c r="O57" s="15">
        <f t="shared" si="6"/>
        <v>0.59374999999999956</v>
      </c>
      <c r="P57" s="37"/>
      <c r="Q57" s="32"/>
    </row>
    <row r="58" spans="2:17" x14ac:dyDescent="0.4">
      <c r="B58" s="71"/>
      <c r="C58" s="12">
        <f t="shared" si="1"/>
        <v>0.59374999999999956</v>
      </c>
      <c r="D58" s="13" t="s">
        <v>1</v>
      </c>
      <c r="E58" s="14">
        <f t="shared" si="2"/>
        <v>0.59722222222222177</v>
      </c>
      <c r="F58" s="32"/>
      <c r="H58" s="12">
        <f t="shared" si="3"/>
        <v>0.59374999999999956</v>
      </c>
      <c r="I58" s="13" t="s">
        <v>1</v>
      </c>
      <c r="J58" s="14">
        <f t="shared" si="4"/>
        <v>0.59722222222222177</v>
      </c>
      <c r="K58" s="32"/>
      <c r="M58" s="12">
        <f t="shared" si="5"/>
        <v>0.59374999999999956</v>
      </c>
      <c r="N58" s="13" t="s">
        <v>1</v>
      </c>
      <c r="O58" s="15">
        <f t="shared" si="6"/>
        <v>0.59722222222222177</v>
      </c>
      <c r="P58" s="37"/>
      <c r="Q58" s="32"/>
    </row>
    <row r="59" spans="2:17" x14ac:dyDescent="0.4">
      <c r="B59" s="71"/>
      <c r="C59" s="12">
        <f t="shared" si="1"/>
        <v>0.59722222222222177</v>
      </c>
      <c r="D59" s="13" t="s">
        <v>1</v>
      </c>
      <c r="E59" s="14">
        <f t="shared" si="2"/>
        <v>0.60069444444444398</v>
      </c>
      <c r="F59" s="32"/>
      <c r="H59" s="12">
        <f t="shared" si="3"/>
        <v>0.59722222222222177</v>
      </c>
      <c r="I59" s="13" t="s">
        <v>1</v>
      </c>
      <c r="J59" s="14">
        <f t="shared" si="4"/>
        <v>0.60069444444444398</v>
      </c>
      <c r="K59" s="32"/>
      <c r="M59" s="12">
        <f t="shared" si="5"/>
        <v>0.59722222222222177</v>
      </c>
      <c r="N59" s="13" t="s">
        <v>1</v>
      </c>
      <c r="O59" s="15">
        <f t="shared" si="6"/>
        <v>0.60069444444444398</v>
      </c>
      <c r="P59" s="37"/>
      <c r="Q59" s="32"/>
    </row>
    <row r="60" spans="2:17" x14ac:dyDescent="0.4">
      <c r="B60" s="71"/>
      <c r="C60" s="12">
        <f t="shared" si="1"/>
        <v>0.60069444444444398</v>
      </c>
      <c r="D60" s="13" t="s">
        <v>1</v>
      </c>
      <c r="E60" s="14">
        <f t="shared" si="2"/>
        <v>0.60416666666666619</v>
      </c>
      <c r="F60" s="32"/>
      <c r="H60" s="12">
        <f t="shared" si="3"/>
        <v>0.60069444444444398</v>
      </c>
      <c r="I60" s="13" t="s">
        <v>1</v>
      </c>
      <c r="J60" s="14">
        <f t="shared" si="4"/>
        <v>0.60416666666666619</v>
      </c>
      <c r="K60" s="32"/>
      <c r="M60" s="12">
        <f t="shared" si="5"/>
        <v>0.60069444444444398</v>
      </c>
      <c r="N60" s="13" t="s">
        <v>1</v>
      </c>
      <c r="O60" s="15">
        <f t="shared" si="6"/>
        <v>0.60416666666666619</v>
      </c>
      <c r="P60" s="37"/>
      <c r="Q60" s="32"/>
    </row>
    <row r="61" spans="2:17" x14ac:dyDescent="0.4">
      <c r="B61" s="71"/>
      <c r="C61" s="12">
        <f t="shared" si="1"/>
        <v>0.60416666666666619</v>
      </c>
      <c r="D61" s="13" t="s">
        <v>1</v>
      </c>
      <c r="E61" s="14">
        <f t="shared" si="2"/>
        <v>0.6076388888888884</v>
      </c>
      <c r="F61" s="32"/>
      <c r="H61" s="12">
        <f t="shared" si="3"/>
        <v>0.60416666666666619</v>
      </c>
      <c r="I61" s="13" t="s">
        <v>1</v>
      </c>
      <c r="J61" s="14">
        <f t="shared" si="4"/>
        <v>0.6076388888888884</v>
      </c>
      <c r="K61" s="32"/>
      <c r="M61" s="12">
        <f t="shared" si="5"/>
        <v>0.60416666666666619</v>
      </c>
      <c r="N61" s="13" t="s">
        <v>1</v>
      </c>
      <c r="O61" s="15">
        <f t="shared" si="6"/>
        <v>0.6076388888888884</v>
      </c>
      <c r="P61" s="37"/>
      <c r="Q61" s="32"/>
    </row>
    <row r="62" spans="2:17" x14ac:dyDescent="0.4">
      <c r="B62" s="71"/>
      <c r="C62" s="12">
        <f t="shared" si="1"/>
        <v>0.6076388888888884</v>
      </c>
      <c r="D62" s="13" t="s">
        <v>1</v>
      </c>
      <c r="E62" s="14">
        <f t="shared" si="2"/>
        <v>0.61111111111111061</v>
      </c>
      <c r="F62" s="32"/>
      <c r="H62" s="12">
        <f t="shared" si="3"/>
        <v>0.6076388888888884</v>
      </c>
      <c r="I62" s="13" t="s">
        <v>1</v>
      </c>
      <c r="J62" s="14">
        <f t="shared" si="4"/>
        <v>0.61111111111111061</v>
      </c>
      <c r="K62" s="32"/>
      <c r="M62" s="12">
        <f t="shared" si="5"/>
        <v>0.6076388888888884</v>
      </c>
      <c r="N62" s="13" t="s">
        <v>1</v>
      </c>
      <c r="O62" s="15">
        <f t="shared" si="6"/>
        <v>0.61111111111111061</v>
      </c>
      <c r="P62" s="37"/>
      <c r="Q62" s="32"/>
    </row>
    <row r="63" spans="2:17" x14ac:dyDescent="0.4">
      <c r="B63" s="71"/>
      <c r="C63" s="12">
        <f t="shared" si="1"/>
        <v>0.61111111111111061</v>
      </c>
      <c r="D63" s="13" t="s">
        <v>1</v>
      </c>
      <c r="E63" s="14">
        <f t="shared" si="2"/>
        <v>0.61458333333333282</v>
      </c>
      <c r="F63" s="32"/>
      <c r="H63" s="12">
        <f t="shared" si="3"/>
        <v>0.61111111111111061</v>
      </c>
      <c r="I63" s="13" t="s">
        <v>1</v>
      </c>
      <c r="J63" s="14">
        <f t="shared" si="4"/>
        <v>0.61458333333333282</v>
      </c>
      <c r="K63" s="32"/>
      <c r="M63" s="12">
        <f t="shared" si="5"/>
        <v>0.61111111111111061</v>
      </c>
      <c r="N63" s="13" t="s">
        <v>1</v>
      </c>
      <c r="O63" s="15">
        <f t="shared" si="6"/>
        <v>0.61458333333333282</v>
      </c>
      <c r="P63" s="37"/>
      <c r="Q63" s="32"/>
    </row>
    <row r="64" spans="2:17" x14ac:dyDescent="0.4">
      <c r="B64" s="71"/>
      <c r="C64" s="12">
        <f t="shared" si="1"/>
        <v>0.61458333333333282</v>
      </c>
      <c r="D64" s="13" t="s">
        <v>1</v>
      </c>
      <c r="E64" s="14">
        <f t="shared" si="2"/>
        <v>0.61805555555555503</v>
      </c>
      <c r="F64" s="32"/>
      <c r="H64" s="12">
        <f t="shared" si="3"/>
        <v>0.61458333333333282</v>
      </c>
      <c r="I64" s="13" t="s">
        <v>1</v>
      </c>
      <c r="J64" s="14">
        <f t="shared" si="4"/>
        <v>0.61805555555555503</v>
      </c>
      <c r="K64" s="32"/>
      <c r="M64" s="12">
        <f t="shared" si="5"/>
        <v>0.61458333333333282</v>
      </c>
      <c r="N64" s="13" t="s">
        <v>1</v>
      </c>
      <c r="O64" s="15">
        <f t="shared" si="6"/>
        <v>0.61805555555555503</v>
      </c>
      <c r="P64" s="37"/>
      <c r="Q64" s="32"/>
    </row>
    <row r="65" spans="2:17" x14ac:dyDescent="0.4">
      <c r="B65" s="71"/>
      <c r="C65" s="12">
        <f t="shared" si="1"/>
        <v>0.61805555555555503</v>
      </c>
      <c r="D65" s="13" t="s">
        <v>1</v>
      </c>
      <c r="E65" s="14">
        <f t="shared" si="2"/>
        <v>0.62152777777777724</v>
      </c>
      <c r="F65" s="32"/>
      <c r="H65" s="12">
        <f t="shared" si="3"/>
        <v>0.61805555555555503</v>
      </c>
      <c r="I65" s="13" t="s">
        <v>1</v>
      </c>
      <c r="J65" s="14">
        <f t="shared" si="4"/>
        <v>0.62152777777777724</v>
      </c>
      <c r="K65" s="32"/>
      <c r="M65" s="12">
        <f t="shared" si="5"/>
        <v>0.61805555555555503</v>
      </c>
      <c r="N65" s="13" t="s">
        <v>1</v>
      </c>
      <c r="O65" s="15">
        <f t="shared" si="6"/>
        <v>0.62152777777777724</v>
      </c>
      <c r="P65" s="37"/>
      <c r="Q65" s="32"/>
    </row>
    <row r="66" spans="2:17" x14ac:dyDescent="0.4">
      <c r="B66" s="71"/>
      <c r="C66" s="18">
        <f t="shared" si="1"/>
        <v>0.62152777777777724</v>
      </c>
      <c r="D66" s="19" t="s">
        <v>1</v>
      </c>
      <c r="E66" s="20">
        <f t="shared" si="2"/>
        <v>0.62499999999999944</v>
      </c>
      <c r="F66" s="33"/>
      <c r="H66" s="18">
        <f t="shared" si="3"/>
        <v>0.62152777777777724</v>
      </c>
      <c r="I66" s="19" t="s">
        <v>1</v>
      </c>
      <c r="J66" s="20">
        <f t="shared" si="4"/>
        <v>0.62499999999999944</v>
      </c>
      <c r="K66" s="33"/>
      <c r="M66" s="18">
        <f t="shared" si="5"/>
        <v>0.62152777777777724</v>
      </c>
      <c r="N66" s="19" t="s">
        <v>1</v>
      </c>
      <c r="O66" s="21">
        <f t="shared" si="6"/>
        <v>0.62499999999999944</v>
      </c>
      <c r="P66" s="41"/>
      <c r="Q66" s="33"/>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7"/>
  <sheetViews>
    <sheetView zoomScale="70" zoomScaleNormal="70" workbookViewId="0">
      <selection activeCell="B7" sqref="B7:D7"/>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76"/>
      <c r="F5" s="76"/>
      <c r="G5" s="76"/>
    </row>
    <row r="6" spans="2:7" x14ac:dyDescent="0.4">
      <c r="B6" s="72" t="s">
        <v>5</v>
      </c>
      <c r="C6" s="73"/>
      <c r="D6" s="74"/>
      <c r="E6" s="76"/>
      <c r="F6" s="76"/>
      <c r="G6" s="76"/>
    </row>
    <row r="7" spans="2:7" x14ac:dyDescent="0.4">
      <c r="B7" s="80" t="s">
        <v>39</v>
      </c>
      <c r="C7" s="81"/>
      <c r="D7" s="82"/>
      <c r="E7" s="76"/>
      <c r="F7" s="76"/>
      <c r="G7" s="76"/>
    </row>
    <row r="8" spans="2:7" x14ac:dyDescent="0.4">
      <c r="B8" s="80" t="s">
        <v>17</v>
      </c>
      <c r="C8" s="81"/>
      <c r="D8" s="82"/>
      <c r="E8" s="77"/>
      <c r="F8" s="78"/>
      <c r="G8" s="79"/>
    </row>
    <row r="9" spans="2:7" x14ac:dyDescent="0.4">
      <c r="B9" s="72" t="s">
        <v>19</v>
      </c>
      <c r="C9" s="73"/>
      <c r="D9" s="74"/>
      <c r="E9" s="57"/>
      <c r="F9" s="56" t="s">
        <v>7</v>
      </c>
      <c r="G9" s="3">
        <f>E9+TIME(4,0,0)</f>
        <v>0.16666666666666666</v>
      </c>
    </row>
    <row r="10" spans="2:7" x14ac:dyDescent="0.4">
      <c r="B10" s="72" t="s">
        <v>28</v>
      </c>
      <c r="C10" s="73"/>
      <c r="D10" s="74"/>
      <c r="E10" s="76"/>
      <c r="F10" s="76"/>
      <c r="G10" s="76"/>
    </row>
    <row r="11" spans="2:7" x14ac:dyDescent="0.4">
      <c r="B11" s="72" t="s">
        <v>6</v>
      </c>
      <c r="C11" s="73"/>
      <c r="D11" s="74"/>
      <c r="E11" s="76"/>
      <c r="F11" s="76"/>
      <c r="G11" s="76"/>
    </row>
    <row r="12" spans="2:7" x14ac:dyDescent="0.4">
      <c r="B12" s="75" t="s">
        <v>9</v>
      </c>
      <c r="C12" s="75"/>
      <c r="D12" s="75"/>
      <c r="E12" s="76"/>
      <c r="F12" s="76"/>
      <c r="G12" s="76"/>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3"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v>
      </c>
      <c r="D19" s="8" t="s">
        <v>1</v>
      </c>
      <c r="E19" s="9">
        <f>C19+TIME(0,5,0)</f>
        <v>3.472222222222222E-3</v>
      </c>
      <c r="F19" s="30"/>
      <c r="G19" s="10"/>
      <c r="H19" s="7">
        <f>C19</f>
        <v>0</v>
      </c>
      <c r="I19" s="8" t="s">
        <v>1</v>
      </c>
      <c r="J19" s="9">
        <f>H19+TIME(0,5,0)</f>
        <v>3.472222222222222E-3</v>
      </c>
      <c r="K19" s="30"/>
      <c r="L19" s="10"/>
      <c r="M19" s="7">
        <f>H19</f>
        <v>0</v>
      </c>
      <c r="N19" s="8" t="s">
        <v>1</v>
      </c>
      <c r="O19" s="11">
        <f>M19+TIME(0,5,0)</f>
        <v>3.472222222222222E-3</v>
      </c>
      <c r="P19" s="43">
        <f>F19-K19</f>
        <v>0</v>
      </c>
      <c r="Q19" s="91" t="s">
        <v>10</v>
      </c>
    </row>
    <row r="20" spans="2:19" s="5" customFormat="1" x14ac:dyDescent="0.4">
      <c r="B20" s="69"/>
      <c r="C20" s="12">
        <f>E19</f>
        <v>3.472222222222222E-3</v>
      </c>
      <c r="D20" s="13" t="s">
        <v>1</v>
      </c>
      <c r="E20" s="14">
        <f>C20+TIME(0,5,0)</f>
        <v>6.9444444444444441E-3</v>
      </c>
      <c r="F20" s="31"/>
      <c r="H20" s="12">
        <f>J19</f>
        <v>3.472222222222222E-3</v>
      </c>
      <c r="I20" s="13" t="s">
        <v>1</v>
      </c>
      <c r="J20" s="14">
        <f>H20+TIME(0,5,0)</f>
        <v>6.9444444444444441E-3</v>
      </c>
      <c r="K20" s="31"/>
      <c r="M20" s="12">
        <f>O19</f>
        <v>3.472222222222222E-3</v>
      </c>
      <c r="N20" s="13" t="s">
        <v>1</v>
      </c>
      <c r="O20" s="15">
        <f>M20+TIME(0,5,0)</f>
        <v>6.9444444444444441E-3</v>
      </c>
      <c r="P20" s="44">
        <f>F20-K20</f>
        <v>0</v>
      </c>
      <c r="Q20" s="92"/>
    </row>
    <row r="21" spans="2:19" s="5" customFormat="1" x14ac:dyDescent="0.4">
      <c r="B21" s="69"/>
      <c r="C21" s="12">
        <f t="shared" ref="C21:C66" si="0">E20</f>
        <v>6.9444444444444441E-3</v>
      </c>
      <c r="D21" s="13" t="s">
        <v>1</v>
      </c>
      <c r="E21" s="14">
        <f t="shared" ref="E21:E66" si="1">C21+TIME(0,5,0)</f>
        <v>1.0416666666666666E-2</v>
      </c>
      <c r="F21" s="16"/>
      <c r="G21" s="10"/>
      <c r="H21" s="12">
        <f t="shared" ref="H21:H66" si="2">J20</f>
        <v>6.9444444444444441E-3</v>
      </c>
      <c r="I21" s="13" t="s">
        <v>1</v>
      </c>
      <c r="J21" s="14">
        <f t="shared" ref="J21:J66" si="3">H21+TIME(0,5,0)</f>
        <v>1.0416666666666666E-2</v>
      </c>
      <c r="K21" s="16"/>
      <c r="L21" s="10"/>
      <c r="M21" s="12">
        <f t="shared" ref="M21:M66" si="4">O20</f>
        <v>6.9444444444444441E-3</v>
      </c>
      <c r="N21" s="13" t="s">
        <v>1</v>
      </c>
      <c r="O21" s="15">
        <f t="shared" ref="O21:O66" si="5">M21+TIME(0,5,0)</f>
        <v>1.0416666666666666E-2</v>
      </c>
      <c r="P21" s="45">
        <f t="shared" ref="P21:P66" si="6">F21-K21</f>
        <v>0</v>
      </c>
      <c r="Q21" s="92"/>
      <c r="S21" s="17"/>
    </row>
    <row r="22" spans="2:19" x14ac:dyDescent="0.4">
      <c r="B22" s="69"/>
      <c r="C22" s="12">
        <f t="shared" si="0"/>
        <v>1.0416666666666666E-2</v>
      </c>
      <c r="D22" s="13" t="s">
        <v>1</v>
      </c>
      <c r="E22" s="14">
        <f t="shared" si="1"/>
        <v>1.3888888888888888E-2</v>
      </c>
      <c r="F22" s="16"/>
      <c r="H22" s="12">
        <f t="shared" si="2"/>
        <v>1.0416666666666666E-2</v>
      </c>
      <c r="I22" s="13" t="s">
        <v>1</v>
      </c>
      <c r="J22" s="14">
        <f t="shared" si="3"/>
        <v>1.3888888888888888E-2</v>
      </c>
      <c r="K22" s="16"/>
      <c r="M22" s="12">
        <f t="shared" si="4"/>
        <v>1.0416666666666666E-2</v>
      </c>
      <c r="N22" s="13" t="s">
        <v>1</v>
      </c>
      <c r="O22" s="15">
        <f t="shared" si="5"/>
        <v>1.3888888888888888E-2</v>
      </c>
      <c r="P22" s="45">
        <f t="shared" si="6"/>
        <v>0</v>
      </c>
      <c r="Q22" s="92"/>
    </row>
    <row r="23" spans="2:19" x14ac:dyDescent="0.4">
      <c r="B23" s="69"/>
      <c r="C23" s="12">
        <f t="shared" si="0"/>
        <v>1.3888888888888888E-2</v>
      </c>
      <c r="D23" s="13" t="s">
        <v>1</v>
      </c>
      <c r="E23" s="14">
        <f t="shared" si="1"/>
        <v>1.7361111111111112E-2</v>
      </c>
      <c r="F23" s="16"/>
      <c r="H23" s="12">
        <f t="shared" si="2"/>
        <v>1.3888888888888888E-2</v>
      </c>
      <c r="I23" s="13" t="s">
        <v>1</v>
      </c>
      <c r="J23" s="14">
        <f t="shared" si="3"/>
        <v>1.7361111111111112E-2</v>
      </c>
      <c r="K23" s="16"/>
      <c r="M23" s="12">
        <f t="shared" si="4"/>
        <v>1.3888888888888888E-2</v>
      </c>
      <c r="N23" s="13" t="s">
        <v>1</v>
      </c>
      <c r="O23" s="15">
        <f t="shared" si="5"/>
        <v>1.7361111111111112E-2</v>
      </c>
      <c r="P23" s="45">
        <f t="shared" si="6"/>
        <v>0</v>
      </c>
      <c r="Q23" s="92"/>
    </row>
    <row r="24" spans="2:19" x14ac:dyDescent="0.4">
      <c r="B24" s="69"/>
      <c r="C24" s="12">
        <f t="shared" si="0"/>
        <v>1.7361111111111112E-2</v>
      </c>
      <c r="D24" s="13" t="s">
        <v>1</v>
      </c>
      <c r="E24" s="14">
        <f t="shared" si="1"/>
        <v>2.0833333333333336E-2</v>
      </c>
      <c r="F24" s="32"/>
      <c r="H24" s="12">
        <f t="shared" si="2"/>
        <v>1.7361111111111112E-2</v>
      </c>
      <c r="I24" s="13" t="s">
        <v>1</v>
      </c>
      <c r="J24" s="14">
        <f t="shared" si="3"/>
        <v>2.0833333333333336E-2</v>
      </c>
      <c r="K24" s="32"/>
      <c r="M24" s="12">
        <f t="shared" si="4"/>
        <v>1.7361111111111112E-2</v>
      </c>
      <c r="N24" s="13" t="s">
        <v>1</v>
      </c>
      <c r="O24" s="15">
        <f t="shared" si="5"/>
        <v>2.0833333333333336E-2</v>
      </c>
      <c r="P24" s="44">
        <f t="shared" si="6"/>
        <v>0</v>
      </c>
      <c r="Q24" s="92"/>
    </row>
    <row r="25" spans="2:19" x14ac:dyDescent="0.4">
      <c r="B25" s="69"/>
      <c r="C25" s="12">
        <f t="shared" si="0"/>
        <v>2.0833333333333336E-2</v>
      </c>
      <c r="D25" s="13" t="s">
        <v>1</v>
      </c>
      <c r="E25" s="14">
        <f t="shared" si="1"/>
        <v>2.4305555555555559E-2</v>
      </c>
      <c r="F25" s="32"/>
      <c r="H25" s="12">
        <f t="shared" si="2"/>
        <v>2.0833333333333336E-2</v>
      </c>
      <c r="I25" s="13" t="s">
        <v>1</v>
      </c>
      <c r="J25" s="14">
        <f t="shared" si="3"/>
        <v>2.4305555555555559E-2</v>
      </c>
      <c r="K25" s="32"/>
      <c r="M25" s="12">
        <f t="shared" si="4"/>
        <v>2.0833333333333336E-2</v>
      </c>
      <c r="N25" s="13" t="s">
        <v>1</v>
      </c>
      <c r="O25" s="15">
        <f t="shared" si="5"/>
        <v>2.4305555555555559E-2</v>
      </c>
      <c r="P25" s="44">
        <f t="shared" si="6"/>
        <v>0</v>
      </c>
      <c r="Q25" s="92"/>
    </row>
    <row r="26" spans="2:19" x14ac:dyDescent="0.4">
      <c r="B26" s="69"/>
      <c r="C26" s="12">
        <f t="shared" si="0"/>
        <v>2.4305555555555559E-2</v>
      </c>
      <c r="D26" s="13" t="s">
        <v>1</v>
      </c>
      <c r="E26" s="14">
        <f t="shared" si="1"/>
        <v>2.7777777777777783E-2</v>
      </c>
      <c r="F26" s="32"/>
      <c r="H26" s="12">
        <f t="shared" si="2"/>
        <v>2.4305555555555559E-2</v>
      </c>
      <c r="I26" s="13" t="s">
        <v>1</v>
      </c>
      <c r="J26" s="14">
        <f t="shared" si="3"/>
        <v>2.7777777777777783E-2</v>
      </c>
      <c r="K26" s="32"/>
      <c r="M26" s="12">
        <f t="shared" si="4"/>
        <v>2.4305555555555559E-2</v>
      </c>
      <c r="N26" s="13" t="s">
        <v>1</v>
      </c>
      <c r="O26" s="15">
        <f t="shared" si="5"/>
        <v>2.7777777777777783E-2</v>
      </c>
      <c r="P26" s="44">
        <f t="shared" si="6"/>
        <v>0</v>
      </c>
      <c r="Q26" s="92"/>
    </row>
    <row r="27" spans="2:19" x14ac:dyDescent="0.4">
      <c r="B27" s="69"/>
      <c r="C27" s="12">
        <f t="shared" si="0"/>
        <v>2.7777777777777783E-2</v>
      </c>
      <c r="D27" s="13" t="s">
        <v>1</v>
      </c>
      <c r="E27" s="14">
        <f t="shared" si="1"/>
        <v>3.1250000000000007E-2</v>
      </c>
      <c r="F27" s="32"/>
      <c r="H27" s="12">
        <f t="shared" si="2"/>
        <v>2.7777777777777783E-2</v>
      </c>
      <c r="I27" s="13" t="s">
        <v>1</v>
      </c>
      <c r="J27" s="14">
        <f t="shared" si="3"/>
        <v>3.1250000000000007E-2</v>
      </c>
      <c r="K27" s="32"/>
      <c r="M27" s="12">
        <f t="shared" si="4"/>
        <v>2.7777777777777783E-2</v>
      </c>
      <c r="N27" s="13" t="s">
        <v>1</v>
      </c>
      <c r="O27" s="15">
        <f t="shared" si="5"/>
        <v>3.1250000000000007E-2</v>
      </c>
      <c r="P27" s="44">
        <f t="shared" si="6"/>
        <v>0</v>
      </c>
      <c r="Q27" s="92"/>
    </row>
    <row r="28" spans="2:19" x14ac:dyDescent="0.4">
      <c r="B28" s="69"/>
      <c r="C28" s="12">
        <f t="shared" si="0"/>
        <v>3.1250000000000007E-2</v>
      </c>
      <c r="D28" s="13" t="s">
        <v>1</v>
      </c>
      <c r="E28" s="14">
        <f t="shared" si="1"/>
        <v>3.4722222222222231E-2</v>
      </c>
      <c r="F28" s="32"/>
      <c r="H28" s="12">
        <f t="shared" si="2"/>
        <v>3.1250000000000007E-2</v>
      </c>
      <c r="I28" s="13" t="s">
        <v>1</v>
      </c>
      <c r="J28" s="14">
        <f t="shared" si="3"/>
        <v>3.4722222222222231E-2</v>
      </c>
      <c r="K28" s="32"/>
      <c r="M28" s="12">
        <f t="shared" si="4"/>
        <v>3.1250000000000007E-2</v>
      </c>
      <c r="N28" s="13" t="s">
        <v>1</v>
      </c>
      <c r="O28" s="15">
        <f t="shared" si="5"/>
        <v>3.4722222222222231E-2</v>
      </c>
      <c r="P28" s="44">
        <f t="shared" si="6"/>
        <v>0</v>
      </c>
      <c r="Q28" s="92"/>
    </row>
    <row r="29" spans="2:19" x14ac:dyDescent="0.4">
      <c r="B29" s="69"/>
      <c r="C29" s="12">
        <f t="shared" si="0"/>
        <v>3.4722222222222231E-2</v>
      </c>
      <c r="D29" s="13" t="s">
        <v>1</v>
      </c>
      <c r="E29" s="14">
        <f t="shared" si="1"/>
        <v>3.8194444444444454E-2</v>
      </c>
      <c r="F29" s="32"/>
      <c r="H29" s="12">
        <f t="shared" si="2"/>
        <v>3.4722222222222231E-2</v>
      </c>
      <c r="I29" s="13" t="s">
        <v>1</v>
      </c>
      <c r="J29" s="14">
        <f t="shared" si="3"/>
        <v>3.8194444444444454E-2</v>
      </c>
      <c r="K29" s="32"/>
      <c r="M29" s="12">
        <f t="shared" si="4"/>
        <v>3.4722222222222231E-2</v>
      </c>
      <c r="N29" s="13" t="s">
        <v>1</v>
      </c>
      <c r="O29" s="15">
        <f t="shared" si="5"/>
        <v>3.8194444444444454E-2</v>
      </c>
      <c r="P29" s="44">
        <f t="shared" si="6"/>
        <v>0</v>
      </c>
      <c r="Q29" s="92"/>
    </row>
    <row r="30" spans="2:19" x14ac:dyDescent="0.4">
      <c r="B30" s="70"/>
      <c r="C30" s="18">
        <f t="shared" si="0"/>
        <v>3.8194444444444454E-2</v>
      </c>
      <c r="D30" s="19" t="s">
        <v>1</v>
      </c>
      <c r="E30" s="20">
        <f t="shared" si="1"/>
        <v>4.1666666666666678E-2</v>
      </c>
      <c r="F30" s="33"/>
      <c r="H30" s="18">
        <f t="shared" si="2"/>
        <v>3.8194444444444454E-2</v>
      </c>
      <c r="I30" s="19" t="s">
        <v>1</v>
      </c>
      <c r="J30" s="20">
        <f t="shared" si="3"/>
        <v>4.1666666666666678E-2</v>
      </c>
      <c r="K30" s="33"/>
      <c r="M30" s="18">
        <f t="shared" si="4"/>
        <v>3.8194444444444454E-2</v>
      </c>
      <c r="N30" s="19" t="s">
        <v>1</v>
      </c>
      <c r="O30" s="21">
        <f t="shared" si="5"/>
        <v>4.1666666666666678E-2</v>
      </c>
      <c r="P30" s="46">
        <f t="shared" si="6"/>
        <v>0</v>
      </c>
      <c r="Q30" s="93"/>
    </row>
    <row r="31" spans="2:19" ht="18" customHeight="1" x14ac:dyDescent="0.4">
      <c r="B31" s="71" t="s">
        <v>18</v>
      </c>
      <c r="C31" s="22">
        <f t="shared" si="0"/>
        <v>4.1666666666666678E-2</v>
      </c>
      <c r="D31" s="23" t="s">
        <v>1</v>
      </c>
      <c r="E31" s="24">
        <f t="shared" si="1"/>
        <v>4.5138888888888902E-2</v>
      </c>
      <c r="F31" s="30"/>
      <c r="H31" s="22">
        <f t="shared" si="2"/>
        <v>4.1666666666666678E-2</v>
      </c>
      <c r="I31" s="23" t="s">
        <v>1</v>
      </c>
      <c r="J31" s="24">
        <f t="shared" si="3"/>
        <v>4.5138888888888902E-2</v>
      </c>
      <c r="K31" s="30"/>
      <c r="M31" s="22">
        <f t="shared" si="4"/>
        <v>4.1666666666666678E-2</v>
      </c>
      <c r="N31" s="23" t="s">
        <v>1</v>
      </c>
      <c r="O31" s="25">
        <f t="shared" si="5"/>
        <v>4.5138888888888902E-2</v>
      </c>
      <c r="P31" s="36">
        <f t="shared" si="6"/>
        <v>0</v>
      </c>
      <c r="Q31" s="30"/>
    </row>
    <row r="32" spans="2:19" x14ac:dyDescent="0.4">
      <c r="B32" s="71"/>
      <c r="C32" s="12">
        <f t="shared" si="0"/>
        <v>4.5138888888888902E-2</v>
      </c>
      <c r="D32" s="13" t="s">
        <v>1</v>
      </c>
      <c r="E32" s="14">
        <f t="shared" si="1"/>
        <v>4.8611111111111126E-2</v>
      </c>
      <c r="F32" s="31"/>
      <c r="H32" s="12">
        <f t="shared" si="2"/>
        <v>4.5138888888888902E-2</v>
      </c>
      <c r="I32" s="13" t="s">
        <v>1</v>
      </c>
      <c r="J32" s="14">
        <f t="shared" si="3"/>
        <v>4.8611111111111126E-2</v>
      </c>
      <c r="K32" s="31"/>
      <c r="M32" s="12">
        <f t="shared" si="4"/>
        <v>4.5138888888888902E-2</v>
      </c>
      <c r="N32" s="13" t="s">
        <v>1</v>
      </c>
      <c r="O32" s="15">
        <f t="shared" si="5"/>
        <v>4.8611111111111126E-2</v>
      </c>
      <c r="P32" s="37">
        <f t="shared" si="6"/>
        <v>0</v>
      </c>
      <c r="Q32" s="31"/>
    </row>
    <row r="33" spans="2:17" x14ac:dyDescent="0.4">
      <c r="B33" s="71"/>
      <c r="C33" s="12">
        <f t="shared" si="0"/>
        <v>4.8611111111111126E-2</v>
      </c>
      <c r="D33" s="13" t="s">
        <v>1</v>
      </c>
      <c r="E33" s="14">
        <f t="shared" si="1"/>
        <v>5.208333333333335E-2</v>
      </c>
      <c r="F33" s="16"/>
      <c r="H33" s="12">
        <f t="shared" si="2"/>
        <v>4.8611111111111126E-2</v>
      </c>
      <c r="I33" s="13" t="s">
        <v>1</v>
      </c>
      <c r="J33" s="14">
        <f t="shared" si="3"/>
        <v>5.208333333333335E-2</v>
      </c>
      <c r="K33" s="16"/>
      <c r="M33" s="12">
        <f t="shared" si="4"/>
        <v>4.8611111111111126E-2</v>
      </c>
      <c r="N33" s="13" t="s">
        <v>1</v>
      </c>
      <c r="O33" s="15">
        <f t="shared" si="5"/>
        <v>5.208333333333335E-2</v>
      </c>
      <c r="P33" s="38">
        <f t="shared" si="6"/>
        <v>0</v>
      </c>
      <c r="Q33" s="16"/>
    </row>
    <row r="34" spans="2:17" x14ac:dyDescent="0.4">
      <c r="B34" s="71"/>
      <c r="C34" s="12">
        <f t="shared" si="0"/>
        <v>5.208333333333335E-2</v>
      </c>
      <c r="D34" s="13" t="s">
        <v>1</v>
      </c>
      <c r="E34" s="14">
        <f t="shared" si="1"/>
        <v>5.5555555555555573E-2</v>
      </c>
      <c r="F34" s="16"/>
      <c r="H34" s="12">
        <f t="shared" si="2"/>
        <v>5.208333333333335E-2</v>
      </c>
      <c r="I34" s="13" t="s">
        <v>1</v>
      </c>
      <c r="J34" s="14">
        <f t="shared" si="3"/>
        <v>5.5555555555555573E-2</v>
      </c>
      <c r="K34" s="16"/>
      <c r="M34" s="12">
        <f t="shared" si="4"/>
        <v>5.208333333333335E-2</v>
      </c>
      <c r="N34" s="13" t="s">
        <v>1</v>
      </c>
      <c r="O34" s="15">
        <f t="shared" si="5"/>
        <v>5.5555555555555573E-2</v>
      </c>
      <c r="P34" s="38">
        <f t="shared" si="6"/>
        <v>0</v>
      </c>
      <c r="Q34" s="16"/>
    </row>
    <row r="35" spans="2:17" x14ac:dyDescent="0.4">
      <c r="B35" s="71"/>
      <c r="C35" s="12">
        <f t="shared" si="0"/>
        <v>5.5555555555555573E-2</v>
      </c>
      <c r="D35" s="13" t="s">
        <v>1</v>
      </c>
      <c r="E35" s="14">
        <f t="shared" si="1"/>
        <v>5.9027777777777797E-2</v>
      </c>
      <c r="F35" s="16"/>
      <c r="H35" s="12">
        <f t="shared" si="2"/>
        <v>5.5555555555555573E-2</v>
      </c>
      <c r="I35" s="13" t="s">
        <v>1</v>
      </c>
      <c r="J35" s="14">
        <f t="shared" si="3"/>
        <v>5.9027777777777797E-2</v>
      </c>
      <c r="K35" s="16"/>
      <c r="M35" s="12">
        <f t="shared" si="4"/>
        <v>5.5555555555555573E-2</v>
      </c>
      <c r="N35" s="13" t="s">
        <v>1</v>
      </c>
      <c r="O35" s="15">
        <f t="shared" si="5"/>
        <v>5.9027777777777797E-2</v>
      </c>
      <c r="P35" s="38">
        <f t="shared" si="6"/>
        <v>0</v>
      </c>
      <c r="Q35" s="16"/>
    </row>
    <row r="36" spans="2:17" x14ac:dyDescent="0.4">
      <c r="B36" s="71"/>
      <c r="C36" s="12">
        <f t="shared" si="0"/>
        <v>5.9027777777777797E-2</v>
      </c>
      <c r="D36" s="13" t="s">
        <v>1</v>
      </c>
      <c r="E36" s="14">
        <f t="shared" si="1"/>
        <v>6.2500000000000014E-2</v>
      </c>
      <c r="F36" s="32"/>
      <c r="H36" s="12">
        <f t="shared" si="2"/>
        <v>5.9027777777777797E-2</v>
      </c>
      <c r="I36" s="13" t="s">
        <v>1</v>
      </c>
      <c r="J36" s="14">
        <f t="shared" si="3"/>
        <v>6.2500000000000014E-2</v>
      </c>
      <c r="K36" s="32"/>
      <c r="M36" s="12">
        <f t="shared" si="4"/>
        <v>5.9027777777777797E-2</v>
      </c>
      <c r="N36" s="13" t="s">
        <v>1</v>
      </c>
      <c r="O36" s="15">
        <f t="shared" si="5"/>
        <v>6.2500000000000014E-2</v>
      </c>
      <c r="P36" s="37">
        <f t="shared" si="6"/>
        <v>0</v>
      </c>
      <c r="Q36" s="32"/>
    </row>
    <row r="37" spans="2:17" x14ac:dyDescent="0.4">
      <c r="B37" s="71"/>
      <c r="C37" s="12">
        <f t="shared" si="0"/>
        <v>6.2500000000000014E-2</v>
      </c>
      <c r="D37" s="13" t="s">
        <v>1</v>
      </c>
      <c r="E37" s="14">
        <f t="shared" si="1"/>
        <v>6.5972222222222238E-2</v>
      </c>
      <c r="F37" s="32"/>
      <c r="H37" s="12">
        <f t="shared" si="2"/>
        <v>6.2500000000000014E-2</v>
      </c>
      <c r="I37" s="13" t="s">
        <v>1</v>
      </c>
      <c r="J37" s="14">
        <f t="shared" si="3"/>
        <v>6.5972222222222238E-2</v>
      </c>
      <c r="K37" s="32"/>
      <c r="M37" s="12">
        <f t="shared" si="4"/>
        <v>6.2500000000000014E-2</v>
      </c>
      <c r="N37" s="13" t="s">
        <v>1</v>
      </c>
      <c r="O37" s="15">
        <f t="shared" si="5"/>
        <v>6.5972222222222238E-2</v>
      </c>
      <c r="P37" s="37">
        <f t="shared" si="6"/>
        <v>0</v>
      </c>
      <c r="Q37" s="32"/>
    </row>
    <row r="38" spans="2:17" x14ac:dyDescent="0.4">
      <c r="B38" s="71"/>
      <c r="C38" s="12">
        <f t="shared" si="0"/>
        <v>6.5972222222222238E-2</v>
      </c>
      <c r="D38" s="13" t="s">
        <v>1</v>
      </c>
      <c r="E38" s="14">
        <f t="shared" si="1"/>
        <v>6.9444444444444461E-2</v>
      </c>
      <c r="F38" s="32"/>
      <c r="H38" s="12">
        <f t="shared" si="2"/>
        <v>6.5972222222222238E-2</v>
      </c>
      <c r="I38" s="13" t="s">
        <v>1</v>
      </c>
      <c r="J38" s="14">
        <f t="shared" si="3"/>
        <v>6.9444444444444461E-2</v>
      </c>
      <c r="K38" s="32"/>
      <c r="M38" s="12">
        <f t="shared" si="4"/>
        <v>6.5972222222222238E-2</v>
      </c>
      <c r="N38" s="13" t="s">
        <v>1</v>
      </c>
      <c r="O38" s="15">
        <f t="shared" si="5"/>
        <v>6.9444444444444461E-2</v>
      </c>
      <c r="P38" s="37">
        <f t="shared" si="6"/>
        <v>0</v>
      </c>
      <c r="Q38" s="32"/>
    </row>
    <row r="39" spans="2:17" x14ac:dyDescent="0.4">
      <c r="B39" s="71"/>
      <c r="C39" s="12">
        <f t="shared" si="0"/>
        <v>6.9444444444444461E-2</v>
      </c>
      <c r="D39" s="13" t="s">
        <v>1</v>
      </c>
      <c r="E39" s="14">
        <f t="shared" si="1"/>
        <v>7.2916666666666685E-2</v>
      </c>
      <c r="F39" s="32"/>
      <c r="H39" s="12">
        <f t="shared" si="2"/>
        <v>6.9444444444444461E-2</v>
      </c>
      <c r="I39" s="13" t="s">
        <v>1</v>
      </c>
      <c r="J39" s="14">
        <f t="shared" si="3"/>
        <v>7.2916666666666685E-2</v>
      </c>
      <c r="K39" s="32"/>
      <c r="M39" s="12">
        <f t="shared" si="4"/>
        <v>6.9444444444444461E-2</v>
      </c>
      <c r="N39" s="13" t="s">
        <v>1</v>
      </c>
      <c r="O39" s="15">
        <f t="shared" si="5"/>
        <v>7.2916666666666685E-2</v>
      </c>
      <c r="P39" s="37">
        <f t="shared" si="6"/>
        <v>0</v>
      </c>
      <c r="Q39" s="32"/>
    </row>
    <row r="40" spans="2:17" x14ac:dyDescent="0.4">
      <c r="B40" s="71"/>
      <c r="C40" s="12">
        <f t="shared" si="0"/>
        <v>7.2916666666666685E-2</v>
      </c>
      <c r="D40" s="13" t="s">
        <v>1</v>
      </c>
      <c r="E40" s="14">
        <f t="shared" si="1"/>
        <v>7.6388888888888909E-2</v>
      </c>
      <c r="F40" s="32"/>
      <c r="H40" s="12">
        <f t="shared" si="2"/>
        <v>7.2916666666666685E-2</v>
      </c>
      <c r="I40" s="13" t="s">
        <v>1</v>
      </c>
      <c r="J40" s="14">
        <f t="shared" si="3"/>
        <v>7.6388888888888909E-2</v>
      </c>
      <c r="K40" s="32"/>
      <c r="M40" s="12">
        <f t="shared" si="4"/>
        <v>7.2916666666666685E-2</v>
      </c>
      <c r="N40" s="13" t="s">
        <v>1</v>
      </c>
      <c r="O40" s="15">
        <f t="shared" si="5"/>
        <v>7.6388888888888909E-2</v>
      </c>
      <c r="P40" s="37">
        <f t="shared" si="6"/>
        <v>0</v>
      </c>
      <c r="Q40" s="32"/>
    </row>
    <row r="41" spans="2:17" x14ac:dyDescent="0.4">
      <c r="B41" s="71"/>
      <c r="C41" s="12">
        <f t="shared" si="0"/>
        <v>7.6388888888888909E-2</v>
      </c>
      <c r="D41" s="13" t="s">
        <v>1</v>
      </c>
      <c r="E41" s="14">
        <f t="shared" si="1"/>
        <v>7.9861111111111133E-2</v>
      </c>
      <c r="F41" s="32"/>
      <c r="H41" s="12">
        <f t="shared" si="2"/>
        <v>7.6388888888888909E-2</v>
      </c>
      <c r="I41" s="13" t="s">
        <v>1</v>
      </c>
      <c r="J41" s="14">
        <f t="shared" si="3"/>
        <v>7.9861111111111133E-2</v>
      </c>
      <c r="K41" s="32"/>
      <c r="M41" s="12">
        <f t="shared" si="4"/>
        <v>7.6388888888888909E-2</v>
      </c>
      <c r="N41" s="13" t="s">
        <v>1</v>
      </c>
      <c r="O41" s="15">
        <f t="shared" si="5"/>
        <v>7.9861111111111133E-2</v>
      </c>
      <c r="P41" s="37">
        <f t="shared" si="6"/>
        <v>0</v>
      </c>
      <c r="Q41" s="32"/>
    </row>
    <row r="42" spans="2:17" x14ac:dyDescent="0.4">
      <c r="B42" s="71"/>
      <c r="C42" s="26">
        <f t="shared" si="0"/>
        <v>7.9861111111111133E-2</v>
      </c>
      <c r="D42" s="27" t="s">
        <v>1</v>
      </c>
      <c r="E42" s="28">
        <f t="shared" si="1"/>
        <v>8.3333333333333356E-2</v>
      </c>
      <c r="F42" s="34"/>
      <c r="H42" s="26">
        <f t="shared" si="2"/>
        <v>7.9861111111111133E-2</v>
      </c>
      <c r="I42" s="27" t="s">
        <v>1</v>
      </c>
      <c r="J42" s="28">
        <f t="shared" si="3"/>
        <v>8.3333333333333356E-2</v>
      </c>
      <c r="K42" s="34"/>
      <c r="M42" s="26">
        <f t="shared" si="4"/>
        <v>7.9861111111111133E-2</v>
      </c>
      <c r="N42" s="27" t="s">
        <v>1</v>
      </c>
      <c r="O42" s="29">
        <f t="shared" si="5"/>
        <v>8.3333333333333356E-2</v>
      </c>
      <c r="P42" s="40">
        <f t="shared" si="6"/>
        <v>0</v>
      </c>
      <c r="Q42" s="33"/>
    </row>
    <row r="43" spans="2:17" x14ac:dyDescent="0.4">
      <c r="B43" s="71"/>
      <c r="C43" s="7">
        <f t="shared" si="0"/>
        <v>8.3333333333333356E-2</v>
      </c>
      <c r="D43" s="8" t="s">
        <v>1</v>
      </c>
      <c r="E43" s="9">
        <f t="shared" si="1"/>
        <v>8.680555555555558E-2</v>
      </c>
      <c r="F43" s="35"/>
      <c r="H43" s="7">
        <f t="shared" si="2"/>
        <v>8.3333333333333356E-2</v>
      </c>
      <c r="I43" s="8" t="s">
        <v>1</v>
      </c>
      <c r="J43" s="9">
        <f t="shared" si="3"/>
        <v>8.680555555555558E-2</v>
      </c>
      <c r="K43" s="35"/>
      <c r="M43" s="7">
        <f t="shared" si="4"/>
        <v>8.3333333333333356E-2</v>
      </c>
      <c r="N43" s="8" t="s">
        <v>1</v>
      </c>
      <c r="O43" s="11">
        <f t="shared" si="5"/>
        <v>8.680555555555558E-2</v>
      </c>
      <c r="P43" s="36">
        <f t="shared" si="6"/>
        <v>0</v>
      </c>
      <c r="Q43" s="47"/>
    </row>
    <row r="44" spans="2:17" x14ac:dyDescent="0.4">
      <c r="B44" s="71"/>
      <c r="C44" s="12">
        <f t="shared" si="0"/>
        <v>8.680555555555558E-2</v>
      </c>
      <c r="D44" s="13" t="s">
        <v>1</v>
      </c>
      <c r="E44" s="14">
        <f t="shared" si="1"/>
        <v>9.0277777777777804E-2</v>
      </c>
      <c r="F44" s="32"/>
      <c r="H44" s="12">
        <f t="shared" si="2"/>
        <v>8.680555555555558E-2</v>
      </c>
      <c r="I44" s="13" t="s">
        <v>1</v>
      </c>
      <c r="J44" s="14">
        <f t="shared" si="3"/>
        <v>9.0277777777777804E-2</v>
      </c>
      <c r="K44" s="32"/>
      <c r="M44" s="12">
        <f t="shared" si="4"/>
        <v>8.680555555555558E-2</v>
      </c>
      <c r="N44" s="13" t="s">
        <v>1</v>
      </c>
      <c r="O44" s="15">
        <f t="shared" si="5"/>
        <v>9.0277777777777804E-2</v>
      </c>
      <c r="P44" s="37">
        <f t="shared" si="6"/>
        <v>0</v>
      </c>
      <c r="Q44" s="32"/>
    </row>
    <row r="45" spans="2:17" x14ac:dyDescent="0.4">
      <c r="B45" s="71"/>
      <c r="C45" s="12">
        <f t="shared" si="0"/>
        <v>9.0277777777777804E-2</v>
      </c>
      <c r="D45" s="13" t="s">
        <v>1</v>
      </c>
      <c r="E45" s="14">
        <f t="shared" si="1"/>
        <v>9.3750000000000028E-2</v>
      </c>
      <c r="F45" s="32"/>
      <c r="H45" s="12">
        <f t="shared" si="2"/>
        <v>9.0277777777777804E-2</v>
      </c>
      <c r="I45" s="13" t="s">
        <v>1</v>
      </c>
      <c r="J45" s="14">
        <f t="shared" si="3"/>
        <v>9.3750000000000028E-2</v>
      </c>
      <c r="K45" s="32"/>
      <c r="M45" s="12">
        <f t="shared" si="4"/>
        <v>9.0277777777777804E-2</v>
      </c>
      <c r="N45" s="13" t="s">
        <v>1</v>
      </c>
      <c r="O45" s="15">
        <f t="shared" si="5"/>
        <v>9.3750000000000028E-2</v>
      </c>
      <c r="P45" s="37">
        <f t="shared" si="6"/>
        <v>0</v>
      </c>
      <c r="Q45" s="32"/>
    </row>
    <row r="46" spans="2:17" x14ac:dyDescent="0.4">
      <c r="B46" s="71"/>
      <c r="C46" s="12">
        <f t="shared" si="0"/>
        <v>9.3750000000000028E-2</v>
      </c>
      <c r="D46" s="13" t="s">
        <v>1</v>
      </c>
      <c r="E46" s="14">
        <f t="shared" si="1"/>
        <v>9.7222222222222252E-2</v>
      </c>
      <c r="F46" s="32"/>
      <c r="H46" s="12">
        <f t="shared" si="2"/>
        <v>9.3750000000000028E-2</v>
      </c>
      <c r="I46" s="13" t="s">
        <v>1</v>
      </c>
      <c r="J46" s="14">
        <f t="shared" si="3"/>
        <v>9.7222222222222252E-2</v>
      </c>
      <c r="K46" s="32"/>
      <c r="M46" s="12">
        <f t="shared" si="4"/>
        <v>9.3750000000000028E-2</v>
      </c>
      <c r="N46" s="13" t="s">
        <v>1</v>
      </c>
      <c r="O46" s="15">
        <f t="shared" si="5"/>
        <v>9.7222222222222252E-2</v>
      </c>
      <c r="P46" s="37">
        <f t="shared" si="6"/>
        <v>0</v>
      </c>
      <c r="Q46" s="32"/>
    </row>
    <row r="47" spans="2:17" x14ac:dyDescent="0.4">
      <c r="B47" s="71"/>
      <c r="C47" s="12">
        <f t="shared" si="0"/>
        <v>9.7222222222222252E-2</v>
      </c>
      <c r="D47" s="13" t="s">
        <v>1</v>
      </c>
      <c r="E47" s="14">
        <f t="shared" si="1"/>
        <v>0.10069444444444448</v>
      </c>
      <c r="F47" s="32"/>
      <c r="H47" s="12">
        <f t="shared" si="2"/>
        <v>9.7222222222222252E-2</v>
      </c>
      <c r="I47" s="13" t="s">
        <v>1</v>
      </c>
      <c r="J47" s="14">
        <f t="shared" si="3"/>
        <v>0.10069444444444448</v>
      </c>
      <c r="K47" s="32"/>
      <c r="M47" s="12">
        <f t="shared" si="4"/>
        <v>9.7222222222222252E-2</v>
      </c>
      <c r="N47" s="13" t="s">
        <v>1</v>
      </c>
      <c r="O47" s="15">
        <f t="shared" si="5"/>
        <v>0.10069444444444448</v>
      </c>
      <c r="P47" s="37">
        <f t="shared" si="6"/>
        <v>0</v>
      </c>
      <c r="Q47" s="32"/>
    </row>
    <row r="48" spans="2:17" x14ac:dyDescent="0.4">
      <c r="B48" s="71"/>
      <c r="C48" s="12">
        <f t="shared" si="0"/>
        <v>0.10069444444444448</v>
      </c>
      <c r="D48" s="13" t="s">
        <v>1</v>
      </c>
      <c r="E48" s="14">
        <f t="shared" si="1"/>
        <v>0.1041666666666667</v>
      </c>
      <c r="F48" s="32"/>
      <c r="H48" s="12">
        <f t="shared" si="2"/>
        <v>0.10069444444444448</v>
      </c>
      <c r="I48" s="13" t="s">
        <v>1</v>
      </c>
      <c r="J48" s="14">
        <f t="shared" si="3"/>
        <v>0.1041666666666667</v>
      </c>
      <c r="K48" s="32"/>
      <c r="M48" s="12">
        <f t="shared" si="4"/>
        <v>0.10069444444444448</v>
      </c>
      <c r="N48" s="13" t="s">
        <v>1</v>
      </c>
      <c r="O48" s="15">
        <f t="shared" si="5"/>
        <v>0.1041666666666667</v>
      </c>
      <c r="P48" s="37">
        <f t="shared" si="6"/>
        <v>0</v>
      </c>
      <c r="Q48" s="32"/>
    </row>
    <row r="49" spans="2:17" x14ac:dyDescent="0.4">
      <c r="B49" s="71"/>
      <c r="C49" s="12">
        <f t="shared" si="0"/>
        <v>0.1041666666666667</v>
      </c>
      <c r="D49" s="13" t="s">
        <v>1</v>
      </c>
      <c r="E49" s="14">
        <f t="shared" si="1"/>
        <v>0.10763888888888892</v>
      </c>
      <c r="F49" s="32"/>
      <c r="H49" s="12">
        <f t="shared" si="2"/>
        <v>0.1041666666666667</v>
      </c>
      <c r="I49" s="13" t="s">
        <v>1</v>
      </c>
      <c r="J49" s="14">
        <f t="shared" si="3"/>
        <v>0.10763888888888892</v>
      </c>
      <c r="K49" s="32"/>
      <c r="M49" s="12">
        <f t="shared" si="4"/>
        <v>0.1041666666666667</v>
      </c>
      <c r="N49" s="13" t="s">
        <v>1</v>
      </c>
      <c r="O49" s="15">
        <f t="shared" si="5"/>
        <v>0.10763888888888892</v>
      </c>
      <c r="P49" s="37">
        <f t="shared" si="6"/>
        <v>0</v>
      </c>
      <c r="Q49" s="32"/>
    </row>
    <row r="50" spans="2:17" x14ac:dyDescent="0.4">
      <c r="B50" s="71"/>
      <c r="C50" s="12">
        <f t="shared" si="0"/>
        <v>0.10763888888888892</v>
      </c>
      <c r="D50" s="13" t="s">
        <v>1</v>
      </c>
      <c r="E50" s="14">
        <f t="shared" si="1"/>
        <v>0.11111111111111115</v>
      </c>
      <c r="F50" s="32"/>
      <c r="H50" s="12">
        <f t="shared" si="2"/>
        <v>0.10763888888888892</v>
      </c>
      <c r="I50" s="13" t="s">
        <v>1</v>
      </c>
      <c r="J50" s="14">
        <f t="shared" si="3"/>
        <v>0.11111111111111115</v>
      </c>
      <c r="K50" s="32"/>
      <c r="M50" s="12">
        <f t="shared" si="4"/>
        <v>0.10763888888888892</v>
      </c>
      <c r="N50" s="13" t="s">
        <v>1</v>
      </c>
      <c r="O50" s="15">
        <f t="shared" si="5"/>
        <v>0.11111111111111115</v>
      </c>
      <c r="P50" s="37">
        <f t="shared" si="6"/>
        <v>0</v>
      </c>
      <c r="Q50" s="32"/>
    </row>
    <row r="51" spans="2:17" x14ac:dyDescent="0.4">
      <c r="B51" s="71"/>
      <c r="C51" s="12">
        <f t="shared" si="0"/>
        <v>0.11111111111111115</v>
      </c>
      <c r="D51" s="13" t="s">
        <v>1</v>
      </c>
      <c r="E51" s="14">
        <f t="shared" si="1"/>
        <v>0.11458333333333337</v>
      </c>
      <c r="F51" s="32"/>
      <c r="H51" s="12">
        <f t="shared" si="2"/>
        <v>0.11111111111111115</v>
      </c>
      <c r="I51" s="13" t="s">
        <v>1</v>
      </c>
      <c r="J51" s="14">
        <f t="shared" si="3"/>
        <v>0.11458333333333337</v>
      </c>
      <c r="K51" s="32"/>
      <c r="M51" s="12">
        <f t="shared" si="4"/>
        <v>0.11111111111111115</v>
      </c>
      <c r="N51" s="13" t="s">
        <v>1</v>
      </c>
      <c r="O51" s="15">
        <f t="shared" si="5"/>
        <v>0.11458333333333337</v>
      </c>
      <c r="P51" s="37">
        <f t="shared" si="6"/>
        <v>0</v>
      </c>
      <c r="Q51" s="32"/>
    </row>
    <row r="52" spans="2:17" x14ac:dyDescent="0.4">
      <c r="B52" s="71"/>
      <c r="C52" s="12">
        <f t="shared" si="0"/>
        <v>0.11458333333333337</v>
      </c>
      <c r="D52" s="13" t="s">
        <v>1</v>
      </c>
      <c r="E52" s="14">
        <f t="shared" si="1"/>
        <v>0.11805555555555559</v>
      </c>
      <c r="F52" s="32"/>
      <c r="H52" s="12">
        <f t="shared" si="2"/>
        <v>0.11458333333333337</v>
      </c>
      <c r="I52" s="13" t="s">
        <v>1</v>
      </c>
      <c r="J52" s="14">
        <f t="shared" si="3"/>
        <v>0.11805555555555559</v>
      </c>
      <c r="K52" s="32"/>
      <c r="M52" s="12">
        <f t="shared" si="4"/>
        <v>0.11458333333333337</v>
      </c>
      <c r="N52" s="13" t="s">
        <v>1</v>
      </c>
      <c r="O52" s="15">
        <f t="shared" si="5"/>
        <v>0.11805555555555559</v>
      </c>
      <c r="P52" s="37">
        <f t="shared" si="6"/>
        <v>0</v>
      </c>
      <c r="Q52" s="32"/>
    </row>
    <row r="53" spans="2:17" x14ac:dyDescent="0.4">
      <c r="B53" s="71"/>
      <c r="C53" s="12">
        <f t="shared" si="0"/>
        <v>0.11805555555555559</v>
      </c>
      <c r="D53" s="13" t="s">
        <v>1</v>
      </c>
      <c r="E53" s="14">
        <f t="shared" si="1"/>
        <v>0.12152777777777782</v>
      </c>
      <c r="F53" s="32"/>
      <c r="H53" s="12">
        <f t="shared" si="2"/>
        <v>0.11805555555555559</v>
      </c>
      <c r="I53" s="13" t="s">
        <v>1</v>
      </c>
      <c r="J53" s="14">
        <f t="shared" si="3"/>
        <v>0.12152777777777782</v>
      </c>
      <c r="K53" s="32"/>
      <c r="M53" s="12">
        <f t="shared" si="4"/>
        <v>0.11805555555555559</v>
      </c>
      <c r="N53" s="13" t="s">
        <v>1</v>
      </c>
      <c r="O53" s="15">
        <f t="shared" si="5"/>
        <v>0.12152777777777782</v>
      </c>
      <c r="P53" s="37">
        <f t="shared" si="6"/>
        <v>0</v>
      </c>
      <c r="Q53" s="32"/>
    </row>
    <row r="54" spans="2:17" x14ac:dyDescent="0.4">
      <c r="B54" s="71"/>
      <c r="C54" s="26">
        <f t="shared" si="0"/>
        <v>0.12152777777777782</v>
      </c>
      <c r="D54" s="27" t="s">
        <v>1</v>
      </c>
      <c r="E54" s="28">
        <f t="shared" si="1"/>
        <v>0.12500000000000003</v>
      </c>
      <c r="F54" s="34"/>
      <c r="H54" s="26">
        <f t="shared" si="2"/>
        <v>0.12152777777777782</v>
      </c>
      <c r="I54" s="27" t="s">
        <v>1</v>
      </c>
      <c r="J54" s="28">
        <f t="shared" si="3"/>
        <v>0.12500000000000003</v>
      </c>
      <c r="K54" s="34"/>
      <c r="M54" s="26">
        <f t="shared" si="4"/>
        <v>0.12152777777777782</v>
      </c>
      <c r="N54" s="27" t="s">
        <v>1</v>
      </c>
      <c r="O54" s="29">
        <f t="shared" si="5"/>
        <v>0.12500000000000003</v>
      </c>
      <c r="P54" s="39">
        <f t="shared" si="6"/>
        <v>0</v>
      </c>
      <c r="Q54" s="33"/>
    </row>
    <row r="55" spans="2:17" x14ac:dyDescent="0.4">
      <c r="B55" s="71"/>
      <c r="C55" s="7">
        <f t="shared" si="0"/>
        <v>0.12500000000000003</v>
      </c>
      <c r="D55" s="8" t="s">
        <v>1</v>
      </c>
      <c r="E55" s="9">
        <f t="shared" si="1"/>
        <v>0.12847222222222224</v>
      </c>
      <c r="F55" s="35"/>
      <c r="H55" s="7">
        <f t="shared" si="2"/>
        <v>0.12500000000000003</v>
      </c>
      <c r="I55" s="8" t="s">
        <v>1</v>
      </c>
      <c r="J55" s="9">
        <f t="shared" si="3"/>
        <v>0.12847222222222224</v>
      </c>
      <c r="K55" s="35"/>
      <c r="M55" s="7">
        <f t="shared" si="4"/>
        <v>0.12500000000000003</v>
      </c>
      <c r="N55" s="8" t="s">
        <v>1</v>
      </c>
      <c r="O55" s="11">
        <f t="shared" si="5"/>
        <v>0.12847222222222224</v>
      </c>
      <c r="P55" s="37">
        <f t="shared" si="6"/>
        <v>0</v>
      </c>
      <c r="Q55" s="47"/>
    </row>
    <row r="56" spans="2:17" x14ac:dyDescent="0.4">
      <c r="B56" s="71"/>
      <c r="C56" s="12">
        <f t="shared" si="0"/>
        <v>0.12847222222222224</v>
      </c>
      <c r="D56" s="13" t="s">
        <v>1</v>
      </c>
      <c r="E56" s="14">
        <f t="shared" si="1"/>
        <v>0.13194444444444445</v>
      </c>
      <c r="F56" s="32"/>
      <c r="H56" s="12">
        <f t="shared" si="2"/>
        <v>0.12847222222222224</v>
      </c>
      <c r="I56" s="13" t="s">
        <v>1</v>
      </c>
      <c r="J56" s="14">
        <f t="shared" si="3"/>
        <v>0.13194444444444445</v>
      </c>
      <c r="K56" s="32"/>
      <c r="M56" s="12">
        <f t="shared" si="4"/>
        <v>0.12847222222222224</v>
      </c>
      <c r="N56" s="13" t="s">
        <v>1</v>
      </c>
      <c r="O56" s="15">
        <f t="shared" si="5"/>
        <v>0.13194444444444445</v>
      </c>
      <c r="P56" s="37">
        <f t="shared" si="6"/>
        <v>0</v>
      </c>
      <c r="Q56" s="32"/>
    </row>
    <row r="57" spans="2:17" x14ac:dyDescent="0.4">
      <c r="B57" s="71"/>
      <c r="C57" s="12">
        <f t="shared" si="0"/>
        <v>0.13194444444444445</v>
      </c>
      <c r="D57" s="13" t="s">
        <v>1</v>
      </c>
      <c r="E57" s="14">
        <f t="shared" si="1"/>
        <v>0.13541666666666666</v>
      </c>
      <c r="F57" s="32"/>
      <c r="H57" s="12">
        <f t="shared" si="2"/>
        <v>0.13194444444444445</v>
      </c>
      <c r="I57" s="13" t="s">
        <v>1</v>
      </c>
      <c r="J57" s="14">
        <f t="shared" si="3"/>
        <v>0.13541666666666666</v>
      </c>
      <c r="K57" s="32"/>
      <c r="M57" s="12">
        <f t="shared" si="4"/>
        <v>0.13194444444444445</v>
      </c>
      <c r="N57" s="13" t="s">
        <v>1</v>
      </c>
      <c r="O57" s="15">
        <f t="shared" si="5"/>
        <v>0.13541666666666666</v>
      </c>
      <c r="P57" s="37">
        <f t="shared" si="6"/>
        <v>0</v>
      </c>
      <c r="Q57" s="32"/>
    </row>
    <row r="58" spans="2:17" x14ac:dyDescent="0.4">
      <c r="B58" s="71"/>
      <c r="C58" s="12">
        <f t="shared" si="0"/>
        <v>0.13541666666666666</v>
      </c>
      <c r="D58" s="13" t="s">
        <v>1</v>
      </c>
      <c r="E58" s="14">
        <f t="shared" si="1"/>
        <v>0.13888888888888887</v>
      </c>
      <c r="F58" s="32"/>
      <c r="H58" s="12">
        <f t="shared" si="2"/>
        <v>0.13541666666666666</v>
      </c>
      <c r="I58" s="13" t="s">
        <v>1</v>
      </c>
      <c r="J58" s="14">
        <f t="shared" si="3"/>
        <v>0.13888888888888887</v>
      </c>
      <c r="K58" s="32"/>
      <c r="M58" s="12">
        <f t="shared" si="4"/>
        <v>0.13541666666666666</v>
      </c>
      <c r="N58" s="13" t="s">
        <v>1</v>
      </c>
      <c r="O58" s="15">
        <f t="shared" si="5"/>
        <v>0.13888888888888887</v>
      </c>
      <c r="P58" s="37">
        <f t="shared" si="6"/>
        <v>0</v>
      </c>
      <c r="Q58" s="32"/>
    </row>
    <row r="59" spans="2:17" x14ac:dyDescent="0.4">
      <c r="B59" s="71"/>
      <c r="C59" s="12">
        <f t="shared" si="0"/>
        <v>0.13888888888888887</v>
      </c>
      <c r="D59" s="13" t="s">
        <v>1</v>
      </c>
      <c r="E59" s="14">
        <f t="shared" si="1"/>
        <v>0.14236111111111108</v>
      </c>
      <c r="F59" s="32"/>
      <c r="H59" s="12">
        <f t="shared" si="2"/>
        <v>0.13888888888888887</v>
      </c>
      <c r="I59" s="13" t="s">
        <v>1</v>
      </c>
      <c r="J59" s="14">
        <f t="shared" si="3"/>
        <v>0.14236111111111108</v>
      </c>
      <c r="K59" s="32"/>
      <c r="M59" s="12">
        <f t="shared" si="4"/>
        <v>0.13888888888888887</v>
      </c>
      <c r="N59" s="13" t="s">
        <v>1</v>
      </c>
      <c r="O59" s="15">
        <f t="shared" si="5"/>
        <v>0.14236111111111108</v>
      </c>
      <c r="P59" s="37">
        <f t="shared" si="6"/>
        <v>0</v>
      </c>
      <c r="Q59" s="32"/>
    </row>
    <row r="60" spans="2:17" x14ac:dyDescent="0.4">
      <c r="B60" s="71"/>
      <c r="C60" s="12">
        <f t="shared" si="0"/>
        <v>0.14236111111111108</v>
      </c>
      <c r="D60" s="13" t="s">
        <v>1</v>
      </c>
      <c r="E60" s="14">
        <f t="shared" si="1"/>
        <v>0.14583333333333329</v>
      </c>
      <c r="F60" s="32"/>
      <c r="H60" s="12">
        <f t="shared" si="2"/>
        <v>0.14236111111111108</v>
      </c>
      <c r="I60" s="13" t="s">
        <v>1</v>
      </c>
      <c r="J60" s="14">
        <f t="shared" si="3"/>
        <v>0.14583333333333329</v>
      </c>
      <c r="K60" s="32"/>
      <c r="M60" s="12">
        <f t="shared" si="4"/>
        <v>0.14236111111111108</v>
      </c>
      <c r="N60" s="13" t="s">
        <v>1</v>
      </c>
      <c r="O60" s="15">
        <f t="shared" si="5"/>
        <v>0.14583333333333329</v>
      </c>
      <c r="P60" s="37">
        <f t="shared" si="6"/>
        <v>0</v>
      </c>
      <c r="Q60" s="32"/>
    </row>
    <row r="61" spans="2:17" x14ac:dyDescent="0.4">
      <c r="B61" s="71"/>
      <c r="C61" s="12">
        <f t="shared" si="0"/>
        <v>0.14583333333333329</v>
      </c>
      <c r="D61" s="13" t="s">
        <v>1</v>
      </c>
      <c r="E61" s="14">
        <f t="shared" si="1"/>
        <v>0.1493055555555555</v>
      </c>
      <c r="F61" s="32"/>
      <c r="H61" s="12">
        <f t="shared" si="2"/>
        <v>0.14583333333333329</v>
      </c>
      <c r="I61" s="13" t="s">
        <v>1</v>
      </c>
      <c r="J61" s="14">
        <f t="shared" si="3"/>
        <v>0.1493055555555555</v>
      </c>
      <c r="K61" s="32"/>
      <c r="M61" s="12">
        <f t="shared" si="4"/>
        <v>0.14583333333333329</v>
      </c>
      <c r="N61" s="13" t="s">
        <v>1</v>
      </c>
      <c r="O61" s="15">
        <f t="shared" si="5"/>
        <v>0.1493055555555555</v>
      </c>
      <c r="P61" s="37">
        <f t="shared" si="6"/>
        <v>0</v>
      </c>
      <c r="Q61" s="32"/>
    </row>
    <row r="62" spans="2:17" x14ac:dyDescent="0.4">
      <c r="B62" s="71"/>
      <c r="C62" s="12">
        <f t="shared" si="0"/>
        <v>0.1493055555555555</v>
      </c>
      <c r="D62" s="13" t="s">
        <v>1</v>
      </c>
      <c r="E62" s="14">
        <f t="shared" si="1"/>
        <v>0.15277777777777771</v>
      </c>
      <c r="F62" s="32"/>
      <c r="H62" s="12">
        <f t="shared" si="2"/>
        <v>0.1493055555555555</v>
      </c>
      <c r="I62" s="13" t="s">
        <v>1</v>
      </c>
      <c r="J62" s="14">
        <f t="shared" si="3"/>
        <v>0.15277777777777771</v>
      </c>
      <c r="K62" s="32"/>
      <c r="M62" s="12">
        <f t="shared" si="4"/>
        <v>0.1493055555555555</v>
      </c>
      <c r="N62" s="13" t="s">
        <v>1</v>
      </c>
      <c r="O62" s="15">
        <f t="shared" si="5"/>
        <v>0.15277777777777771</v>
      </c>
      <c r="P62" s="37">
        <f t="shared" si="6"/>
        <v>0</v>
      </c>
      <c r="Q62" s="32"/>
    </row>
    <row r="63" spans="2:17" x14ac:dyDescent="0.4">
      <c r="B63" s="71"/>
      <c r="C63" s="12">
        <f t="shared" si="0"/>
        <v>0.15277777777777771</v>
      </c>
      <c r="D63" s="13" t="s">
        <v>1</v>
      </c>
      <c r="E63" s="14">
        <f t="shared" si="1"/>
        <v>0.15624999999999992</v>
      </c>
      <c r="F63" s="32"/>
      <c r="H63" s="12">
        <f t="shared" si="2"/>
        <v>0.15277777777777771</v>
      </c>
      <c r="I63" s="13" t="s">
        <v>1</v>
      </c>
      <c r="J63" s="14">
        <f t="shared" si="3"/>
        <v>0.15624999999999992</v>
      </c>
      <c r="K63" s="32"/>
      <c r="M63" s="12">
        <f t="shared" si="4"/>
        <v>0.15277777777777771</v>
      </c>
      <c r="N63" s="13" t="s">
        <v>1</v>
      </c>
      <c r="O63" s="15">
        <f t="shared" si="5"/>
        <v>0.15624999999999992</v>
      </c>
      <c r="P63" s="37">
        <f t="shared" si="6"/>
        <v>0</v>
      </c>
      <c r="Q63" s="32"/>
    </row>
    <row r="64" spans="2:17" x14ac:dyDescent="0.4">
      <c r="B64" s="71"/>
      <c r="C64" s="12">
        <f t="shared" si="0"/>
        <v>0.15624999999999992</v>
      </c>
      <c r="D64" s="13" t="s">
        <v>1</v>
      </c>
      <c r="E64" s="14">
        <f t="shared" si="1"/>
        <v>0.15972222222222213</v>
      </c>
      <c r="F64" s="32"/>
      <c r="H64" s="12">
        <f t="shared" si="2"/>
        <v>0.15624999999999992</v>
      </c>
      <c r="I64" s="13" t="s">
        <v>1</v>
      </c>
      <c r="J64" s="14">
        <f t="shared" si="3"/>
        <v>0.15972222222222213</v>
      </c>
      <c r="K64" s="32"/>
      <c r="M64" s="12">
        <f t="shared" si="4"/>
        <v>0.15624999999999992</v>
      </c>
      <c r="N64" s="13" t="s">
        <v>1</v>
      </c>
      <c r="O64" s="15">
        <f t="shared" si="5"/>
        <v>0.15972222222222213</v>
      </c>
      <c r="P64" s="37">
        <f t="shared" si="6"/>
        <v>0</v>
      </c>
      <c r="Q64" s="32"/>
    </row>
    <row r="65" spans="2:17" x14ac:dyDescent="0.4">
      <c r="B65" s="71"/>
      <c r="C65" s="12">
        <f t="shared" si="0"/>
        <v>0.15972222222222213</v>
      </c>
      <c r="D65" s="13" t="s">
        <v>1</v>
      </c>
      <c r="E65" s="14">
        <f t="shared" si="1"/>
        <v>0.16319444444444434</v>
      </c>
      <c r="F65" s="32"/>
      <c r="H65" s="12">
        <f t="shared" si="2"/>
        <v>0.15972222222222213</v>
      </c>
      <c r="I65" s="13" t="s">
        <v>1</v>
      </c>
      <c r="J65" s="14">
        <f t="shared" si="3"/>
        <v>0.16319444444444434</v>
      </c>
      <c r="K65" s="32"/>
      <c r="M65" s="12">
        <f t="shared" si="4"/>
        <v>0.15972222222222213</v>
      </c>
      <c r="N65" s="13" t="s">
        <v>1</v>
      </c>
      <c r="O65" s="15">
        <f t="shared" si="5"/>
        <v>0.16319444444444434</v>
      </c>
      <c r="P65" s="37">
        <f t="shared" si="6"/>
        <v>0</v>
      </c>
      <c r="Q65" s="32"/>
    </row>
    <row r="66" spans="2:17" x14ac:dyDescent="0.4">
      <c r="B66" s="71"/>
      <c r="C66" s="18">
        <f t="shared" si="0"/>
        <v>0.16319444444444434</v>
      </c>
      <c r="D66" s="19" t="s">
        <v>1</v>
      </c>
      <c r="E66" s="20">
        <f t="shared" si="1"/>
        <v>0.16666666666666655</v>
      </c>
      <c r="F66" s="33"/>
      <c r="H66" s="18">
        <f t="shared" si="2"/>
        <v>0.16319444444444434</v>
      </c>
      <c r="I66" s="19" t="s">
        <v>1</v>
      </c>
      <c r="J66" s="20">
        <f t="shared" si="3"/>
        <v>0.16666666666666655</v>
      </c>
      <c r="K66" s="33"/>
      <c r="M66" s="18">
        <f t="shared" si="4"/>
        <v>0.16319444444444434</v>
      </c>
      <c r="N66" s="19" t="s">
        <v>1</v>
      </c>
      <c r="O66" s="21">
        <f t="shared" si="5"/>
        <v>0.16666666666666655</v>
      </c>
      <c r="P66" s="41">
        <f t="shared" si="6"/>
        <v>0</v>
      </c>
      <c r="Q66" s="33"/>
    </row>
    <row r="67" spans="2:17" x14ac:dyDescent="0.4">
      <c r="C67" s="10"/>
      <c r="D67" s="5"/>
      <c r="E67" s="10"/>
    </row>
  </sheetData>
  <mergeCells count="21">
    <mergeCell ref="B5:D5"/>
    <mergeCell ref="E5:G5"/>
    <mergeCell ref="B7:D7"/>
    <mergeCell ref="E7:G7"/>
    <mergeCell ref="B8:D8"/>
    <mergeCell ref="E8:G8"/>
    <mergeCell ref="B6:D6"/>
    <mergeCell ref="E6:G6"/>
    <mergeCell ref="Q19:Q30"/>
    <mergeCell ref="B19:B30"/>
    <mergeCell ref="B31:B66"/>
    <mergeCell ref="B9:D9"/>
    <mergeCell ref="B10:D10"/>
    <mergeCell ref="E10:G10"/>
    <mergeCell ref="B18:E18"/>
    <mergeCell ref="B11:D11"/>
    <mergeCell ref="E11:G11"/>
    <mergeCell ref="B12:D12"/>
    <mergeCell ref="E12:G12"/>
    <mergeCell ref="H18:J18"/>
    <mergeCell ref="M18:O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6"/>
  <sheetViews>
    <sheetView zoomScale="70" zoomScaleNormal="70" workbookViewId="0">
      <selection activeCell="E7" sqref="E7:G7"/>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84" t="s">
        <v>36</v>
      </c>
      <c r="F5" s="84"/>
      <c r="G5" s="84"/>
    </row>
    <row r="6" spans="2:7" x14ac:dyDescent="0.4">
      <c r="B6" s="72" t="s">
        <v>5</v>
      </c>
      <c r="C6" s="73"/>
      <c r="D6" s="74"/>
      <c r="E6" s="84" t="s">
        <v>38</v>
      </c>
      <c r="F6" s="84"/>
      <c r="G6" s="84"/>
    </row>
    <row r="7" spans="2:7" x14ac:dyDescent="0.4">
      <c r="B7" s="80" t="s">
        <v>39</v>
      </c>
      <c r="C7" s="81"/>
      <c r="D7" s="82"/>
      <c r="E7" s="84" t="s">
        <v>40</v>
      </c>
      <c r="F7" s="84"/>
      <c r="G7" s="84"/>
    </row>
    <row r="8" spans="2:7" x14ac:dyDescent="0.4">
      <c r="B8" s="80" t="s">
        <v>17</v>
      </c>
      <c r="C8" s="81"/>
      <c r="D8" s="82"/>
      <c r="E8" s="85">
        <v>800</v>
      </c>
      <c r="F8" s="86"/>
      <c r="G8" s="87"/>
    </row>
    <row r="9" spans="2:7" x14ac:dyDescent="0.4">
      <c r="B9" s="72" t="s">
        <v>19</v>
      </c>
      <c r="C9" s="73"/>
      <c r="D9" s="74"/>
      <c r="E9" s="59">
        <v>0.45833333333333331</v>
      </c>
      <c r="F9" s="58" t="s">
        <v>7</v>
      </c>
      <c r="G9" s="3">
        <f>E9+TIME(4,0,0)</f>
        <v>0.625</v>
      </c>
    </row>
    <row r="10" spans="2:7" x14ac:dyDescent="0.4">
      <c r="B10" s="72" t="s">
        <v>28</v>
      </c>
      <c r="C10" s="73"/>
      <c r="D10" s="74"/>
      <c r="E10" s="84" t="s">
        <v>34</v>
      </c>
      <c r="F10" s="84"/>
      <c r="G10" s="84"/>
    </row>
    <row r="11" spans="2:7" x14ac:dyDescent="0.4">
      <c r="B11" s="72" t="s">
        <v>6</v>
      </c>
      <c r="C11" s="73"/>
      <c r="D11" s="74"/>
      <c r="E11" s="84" t="s">
        <v>37</v>
      </c>
      <c r="F11" s="84"/>
      <c r="G11" s="84"/>
    </row>
    <row r="12" spans="2:7" x14ac:dyDescent="0.4">
      <c r="B12" s="75" t="s">
        <v>9</v>
      </c>
      <c r="C12" s="75"/>
      <c r="D12" s="75"/>
      <c r="E12" s="94">
        <v>3.9E-2</v>
      </c>
      <c r="F12" s="94"/>
      <c r="G12" s="94"/>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3"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0.45833333333333331</v>
      </c>
      <c r="D19" s="8" t="s">
        <v>1</v>
      </c>
      <c r="E19" s="9">
        <f>C19+TIME(0,5,0)</f>
        <v>0.46180555555555552</v>
      </c>
      <c r="F19" s="60">
        <v>1200</v>
      </c>
      <c r="G19" s="10"/>
      <c r="H19" s="7">
        <f>C19</f>
        <v>0.45833333333333331</v>
      </c>
      <c r="I19" s="8" t="s">
        <v>1</v>
      </c>
      <c r="J19" s="9">
        <f>H19+TIME(0,5,0)</f>
        <v>0.46180555555555552</v>
      </c>
      <c r="K19" s="60">
        <v>1200</v>
      </c>
      <c r="L19" s="10"/>
      <c r="M19" s="7">
        <f>H19</f>
        <v>0.45833333333333331</v>
      </c>
      <c r="N19" s="8" t="s">
        <v>1</v>
      </c>
      <c r="O19" s="11">
        <f>M19+TIME(0,5,0)</f>
        <v>0.46180555555555552</v>
      </c>
      <c r="P19" s="43">
        <f>F19-K19</f>
        <v>0</v>
      </c>
      <c r="Q19" s="91" t="s">
        <v>10</v>
      </c>
    </row>
    <row r="20" spans="2:19" s="5" customFormat="1" x14ac:dyDescent="0.4">
      <c r="B20" s="69"/>
      <c r="C20" s="12">
        <f>E19</f>
        <v>0.46180555555555552</v>
      </c>
      <c r="D20" s="13" t="s">
        <v>1</v>
      </c>
      <c r="E20" s="14">
        <f>C20+TIME(0,5,0)</f>
        <v>0.46527777777777773</v>
      </c>
      <c r="F20" s="62">
        <v>1200</v>
      </c>
      <c r="H20" s="12">
        <f>J19</f>
        <v>0.46180555555555552</v>
      </c>
      <c r="I20" s="13" t="s">
        <v>1</v>
      </c>
      <c r="J20" s="14">
        <f>H20+TIME(0,5,0)</f>
        <v>0.46527777777777773</v>
      </c>
      <c r="K20" s="62">
        <v>1200</v>
      </c>
      <c r="M20" s="12">
        <f>O19</f>
        <v>0.46180555555555552</v>
      </c>
      <c r="N20" s="13" t="s">
        <v>1</v>
      </c>
      <c r="O20" s="15">
        <f>M20+TIME(0,5,0)</f>
        <v>0.46527777777777773</v>
      </c>
      <c r="P20" s="44">
        <f t="shared" ref="P20:P32" si="0">F20-K20</f>
        <v>0</v>
      </c>
      <c r="Q20" s="92"/>
    </row>
    <row r="21" spans="2:19" s="5" customFormat="1" x14ac:dyDescent="0.4">
      <c r="B21" s="69"/>
      <c r="C21" s="12">
        <f t="shared" ref="C21:C66" si="1">E20</f>
        <v>0.46527777777777773</v>
      </c>
      <c r="D21" s="13" t="s">
        <v>1</v>
      </c>
      <c r="E21" s="14">
        <f t="shared" ref="E21:E66" si="2">C21+TIME(0,5,0)</f>
        <v>0.46874999999999994</v>
      </c>
      <c r="F21" s="61" t="s">
        <v>31</v>
      </c>
      <c r="G21" s="10"/>
      <c r="H21" s="12">
        <f t="shared" ref="H21:H66" si="3">J20</f>
        <v>0.46527777777777773</v>
      </c>
      <c r="I21" s="13" t="s">
        <v>1</v>
      </c>
      <c r="J21" s="14">
        <f t="shared" ref="J21:J66" si="4">H21+TIME(0,5,0)</f>
        <v>0.46874999999999994</v>
      </c>
      <c r="K21" s="61" t="s">
        <v>31</v>
      </c>
      <c r="L21" s="10"/>
      <c r="M21" s="12">
        <f t="shared" ref="M21:M66" si="5">O20</f>
        <v>0.46527777777777773</v>
      </c>
      <c r="N21" s="13" t="s">
        <v>1</v>
      </c>
      <c r="O21" s="15">
        <f t="shared" ref="O21:O66" si="6">M21+TIME(0,5,0)</f>
        <v>0.46874999999999994</v>
      </c>
      <c r="P21" s="38" t="s">
        <v>31</v>
      </c>
      <c r="Q21" s="92"/>
      <c r="S21" s="17"/>
    </row>
    <row r="22" spans="2:19" x14ac:dyDescent="0.4">
      <c r="B22" s="69"/>
      <c r="C22" s="12">
        <f t="shared" si="1"/>
        <v>0.46874999999999994</v>
      </c>
      <c r="D22" s="13" t="s">
        <v>1</v>
      </c>
      <c r="E22" s="14">
        <f t="shared" si="2"/>
        <v>0.47222222222222215</v>
      </c>
      <c r="F22" s="61" t="s">
        <v>31</v>
      </c>
      <c r="H22" s="12">
        <f t="shared" si="3"/>
        <v>0.46874999999999994</v>
      </c>
      <c r="I22" s="13" t="s">
        <v>1</v>
      </c>
      <c r="J22" s="14">
        <f t="shared" si="4"/>
        <v>0.47222222222222215</v>
      </c>
      <c r="K22" s="61" t="s">
        <v>31</v>
      </c>
      <c r="M22" s="12">
        <f t="shared" si="5"/>
        <v>0.46874999999999994</v>
      </c>
      <c r="N22" s="13" t="s">
        <v>1</v>
      </c>
      <c r="O22" s="15">
        <f t="shared" si="6"/>
        <v>0.47222222222222215</v>
      </c>
      <c r="P22" s="38" t="s">
        <v>31</v>
      </c>
      <c r="Q22" s="92"/>
    </row>
    <row r="23" spans="2:19" x14ac:dyDescent="0.4">
      <c r="B23" s="69"/>
      <c r="C23" s="12">
        <f t="shared" si="1"/>
        <v>0.47222222222222215</v>
      </c>
      <c r="D23" s="13" t="s">
        <v>1</v>
      </c>
      <c r="E23" s="14">
        <f t="shared" si="2"/>
        <v>0.47569444444444436</v>
      </c>
      <c r="F23" s="61" t="s">
        <v>31</v>
      </c>
      <c r="H23" s="12">
        <f t="shared" si="3"/>
        <v>0.47222222222222215</v>
      </c>
      <c r="I23" s="13" t="s">
        <v>1</v>
      </c>
      <c r="J23" s="14">
        <f t="shared" si="4"/>
        <v>0.47569444444444436</v>
      </c>
      <c r="K23" s="61" t="s">
        <v>31</v>
      </c>
      <c r="M23" s="12">
        <f t="shared" si="5"/>
        <v>0.47222222222222215</v>
      </c>
      <c r="N23" s="13" t="s">
        <v>1</v>
      </c>
      <c r="O23" s="15">
        <f t="shared" si="6"/>
        <v>0.47569444444444436</v>
      </c>
      <c r="P23" s="38" t="s">
        <v>31</v>
      </c>
      <c r="Q23" s="92"/>
    </row>
    <row r="24" spans="2:19" x14ac:dyDescent="0.4">
      <c r="B24" s="69"/>
      <c r="C24" s="12">
        <f t="shared" si="1"/>
        <v>0.47569444444444436</v>
      </c>
      <c r="D24" s="13" t="s">
        <v>1</v>
      </c>
      <c r="E24" s="14">
        <f t="shared" si="2"/>
        <v>0.47916666666666657</v>
      </c>
      <c r="F24" s="32"/>
      <c r="H24" s="12">
        <f t="shared" si="3"/>
        <v>0.47569444444444436</v>
      </c>
      <c r="I24" s="13" t="s">
        <v>1</v>
      </c>
      <c r="J24" s="14">
        <f t="shared" si="4"/>
        <v>0.47916666666666657</v>
      </c>
      <c r="K24" s="32"/>
      <c r="M24" s="12">
        <f t="shared" si="5"/>
        <v>0.47569444444444436</v>
      </c>
      <c r="N24" s="13" t="s">
        <v>1</v>
      </c>
      <c r="O24" s="15">
        <f t="shared" si="6"/>
        <v>0.47916666666666657</v>
      </c>
      <c r="P24" s="44"/>
      <c r="Q24" s="92"/>
    </row>
    <row r="25" spans="2:19" x14ac:dyDescent="0.4">
      <c r="B25" s="69"/>
      <c r="C25" s="12">
        <f t="shared" si="1"/>
        <v>0.47916666666666657</v>
      </c>
      <c r="D25" s="13" t="s">
        <v>1</v>
      </c>
      <c r="E25" s="14">
        <f t="shared" si="2"/>
        <v>0.48263888888888878</v>
      </c>
      <c r="F25" s="32"/>
      <c r="H25" s="12">
        <f t="shared" si="3"/>
        <v>0.47916666666666657</v>
      </c>
      <c r="I25" s="13" t="s">
        <v>1</v>
      </c>
      <c r="J25" s="14">
        <f t="shared" si="4"/>
        <v>0.48263888888888878</v>
      </c>
      <c r="K25" s="32"/>
      <c r="M25" s="12">
        <f t="shared" si="5"/>
        <v>0.47916666666666657</v>
      </c>
      <c r="N25" s="13" t="s">
        <v>1</v>
      </c>
      <c r="O25" s="15">
        <f t="shared" si="6"/>
        <v>0.48263888888888878</v>
      </c>
      <c r="P25" s="44"/>
      <c r="Q25" s="92"/>
    </row>
    <row r="26" spans="2:19" x14ac:dyDescent="0.4">
      <c r="B26" s="69"/>
      <c r="C26" s="12">
        <f t="shared" si="1"/>
        <v>0.48263888888888878</v>
      </c>
      <c r="D26" s="13" t="s">
        <v>1</v>
      </c>
      <c r="E26" s="14">
        <f t="shared" si="2"/>
        <v>0.48611111111111099</v>
      </c>
      <c r="F26" s="32"/>
      <c r="H26" s="12">
        <f t="shared" si="3"/>
        <v>0.48263888888888878</v>
      </c>
      <c r="I26" s="13" t="s">
        <v>1</v>
      </c>
      <c r="J26" s="14">
        <f t="shared" si="4"/>
        <v>0.48611111111111099</v>
      </c>
      <c r="K26" s="32"/>
      <c r="M26" s="12">
        <f t="shared" si="5"/>
        <v>0.48263888888888878</v>
      </c>
      <c r="N26" s="13" t="s">
        <v>1</v>
      </c>
      <c r="O26" s="15">
        <f t="shared" si="6"/>
        <v>0.48611111111111099</v>
      </c>
      <c r="P26" s="44"/>
      <c r="Q26" s="92"/>
    </row>
    <row r="27" spans="2:19" x14ac:dyDescent="0.4">
      <c r="B27" s="69"/>
      <c r="C27" s="12">
        <f t="shared" si="1"/>
        <v>0.48611111111111099</v>
      </c>
      <c r="D27" s="13" t="s">
        <v>1</v>
      </c>
      <c r="E27" s="14">
        <f t="shared" si="2"/>
        <v>0.4895833333333332</v>
      </c>
      <c r="F27" s="32"/>
      <c r="H27" s="12">
        <f t="shared" si="3"/>
        <v>0.48611111111111099</v>
      </c>
      <c r="I27" s="13" t="s">
        <v>1</v>
      </c>
      <c r="J27" s="14">
        <f t="shared" si="4"/>
        <v>0.4895833333333332</v>
      </c>
      <c r="K27" s="32"/>
      <c r="M27" s="12">
        <f t="shared" si="5"/>
        <v>0.48611111111111099</v>
      </c>
      <c r="N27" s="13" t="s">
        <v>1</v>
      </c>
      <c r="O27" s="15">
        <f t="shared" si="6"/>
        <v>0.4895833333333332</v>
      </c>
      <c r="P27" s="44"/>
      <c r="Q27" s="92"/>
    </row>
    <row r="28" spans="2:19" x14ac:dyDescent="0.4">
      <c r="B28" s="69"/>
      <c r="C28" s="12">
        <f t="shared" si="1"/>
        <v>0.4895833333333332</v>
      </c>
      <c r="D28" s="13" t="s">
        <v>1</v>
      </c>
      <c r="E28" s="14">
        <f t="shared" si="2"/>
        <v>0.49305555555555541</v>
      </c>
      <c r="F28" s="32"/>
      <c r="H28" s="12">
        <f t="shared" si="3"/>
        <v>0.4895833333333332</v>
      </c>
      <c r="I28" s="13" t="s">
        <v>1</v>
      </c>
      <c r="J28" s="14">
        <f t="shared" si="4"/>
        <v>0.49305555555555541</v>
      </c>
      <c r="K28" s="32"/>
      <c r="M28" s="12">
        <f t="shared" si="5"/>
        <v>0.4895833333333332</v>
      </c>
      <c r="N28" s="13" t="s">
        <v>1</v>
      </c>
      <c r="O28" s="15">
        <f t="shared" si="6"/>
        <v>0.49305555555555541</v>
      </c>
      <c r="P28" s="44"/>
      <c r="Q28" s="92"/>
    </row>
    <row r="29" spans="2:19" x14ac:dyDescent="0.4">
      <c r="B29" s="69"/>
      <c r="C29" s="12">
        <f t="shared" si="1"/>
        <v>0.49305555555555541</v>
      </c>
      <c r="D29" s="13" t="s">
        <v>1</v>
      </c>
      <c r="E29" s="14">
        <f t="shared" si="2"/>
        <v>0.49652777777777762</v>
      </c>
      <c r="F29" s="32"/>
      <c r="H29" s="12">
        <f t="shared" si="3"/>
        <v>0.49305555555555541</v>
      </c>
      <c r="I29" s="13" t="s">
        <v>1</v>
      </c>
      <c r="J29" s="14">
        <f t="shared" si="4"/>
        <v>0.49652777777777762</v>
      </c>
      <c r="K29" s="32"/>
      <c r="M29" s="12">
        <f t="shared" si="5"/>
        <v>0.49305555555555541</v>
      </c>
      <c r="N29" s="13" t="s">
        <v>1</v>
      </c>
      <c r="O29" s="15">
        <f t="shared" si="6"/>
        <v>0.49652777777777762</v>
      </c>
      <c r="P29" s="44"/>
      <c r="Q29" s="92"/>
    </row>
    <row r="30" spans="2:19" x14ac:dyDescent="0.4">
      <c r="B30" s="70"/>
      <c r="C30" s="18">
        <f t="shared" si="1"/>
        <v>0.49652777777777762</v>
      </c>
      <c r="D30" s="19" t="s">
        <v>1</v>
      </c>
      <c r="E30" s="20">
        <f t="shared" si="2"/>
        <v>0.49999999999999983</v>
      </c>
      <c r="F30" s="33"/>
      <c r="H30" s="18">
        <f t="shared" si="3"/>
        <v>0.49652777777777762</v>
      </c>
      <c r="I30" s="19" t="s">
        <v>1</v>
      </c>
      <c r="J30" s="20">
        <f t="shared" si="4"/>
        <v>0.49999999999999983</v>
      </c>
      <c r="K30" s="33"/>
      <c r="M30" s="18">
        <f t="shared" si="5"/>
        <v>0.49652777777777762</v>
      </c>
      <c r="N30" s="19" t="s">
        <v>1</v>
      </c>
      <c r="O30" s="21">
        <f t="shared" si="6"/>
        <v>0.49999999999999983</v>
      </c>
      <c r="P30" s="46"/>
      <c r="Q30" s="93"/>
    </row>
    <row r="31" spans="2:19" ht="18" customHeight="1" x14ac:dyDescent="0.4">
      <c r="B31" s="71" t="s">
        <v>18</v>
      </c>
      <c r="C31" s="22">
        <f t="shared" si="1"/>
        <v>0.49999999999999983</v>
      </c>
      <c r="D31" s="23" t="s">
        <v>1</v>
      </c>
      <c r="E31" s="24">
        <f t="shared" si="2"/>
        <v>0.5034722222222221</v>
      </c>
      <c r="F31" s="60">
        <v>1200</v>
      </c>
      <c r="H31" s="22">
        <f t="shared" si="3"/>
        <v>0.49999999999999983</v>
      </c>
      <c r="I31" s="23" t="s">
        <v>1</v>
      </c>
      <c r="J31" s="24">
        <f t="shared" si="4"/>
        <v>0.5034722222222221</v>
      </c>
      <c r="K31" s="60">
        <v>400</v>
      </c>
      <c r="M31" s="22">
        <f t="shared" si="5"/>
        <v>0.49999999999999983</v>
      </c>
      <c r="N31" s="23" t="s">
        <v>1</v>
      </c>
      <c r="O31" s="25">
        <f t="shared" si="6"/>
        <v>0.5034722222222221</v>
      </c>
      <c r="P31" s="36">
        <f t="shared" si="0"/>
        <v>800</v>
      </c>
      <c r="Q31" s="60">
        <v>800</v>
      </c>
    </row>
    <row r="32" spans="2:19" x14ac:dyDescent="0.4">
      <c r="B32" s="71"/>
      <c r="C32" s="12">
        <f t="shared" si="1"/>
        <v>0.5034722222222221</v>
      </c>
      <c r="D32" s="13" t="s">
        <v>1</v>
      </c>
      <c r="E32" s="14">
        <f t="shared" si="2"/>
        <v>0.50694444444444431</v>
      </c>
      <c r="F32" s="62">
        <v>1200</v>
      </c>
      <c r="H32" s="12">
        <f t="shared" si="3"/>
        <v>0.5034722222222221</v>
      </c>
      <c r="I32" s="13" t="s">
        <v>1</v>
      </c>
      <c r="J32" s="14">
        <f t="shared" si="4"/>
        <v>0.50694444444444431</v>
      </c>
      <c r="K32" s="62">
        <v>400</v>
      </c>
      <c r="M32" s="12">
        <f t="shared" si="5"/>
        <v>0.5034722222222221</v>
      </c>
      <c r="N32" s="13" t="s">
        <v>1</v>
      </c>
      <c r="O32" s="15">
        <f t="shared" si="6"/>
        <v>0.50694444444444431</v>
      </c>
      <c r="P32" s="37">
        <f t="shared" si="0"/>
        <v>800</v>
      </c>
      <c r="Q32" s="62">
        <v>800</v>
      </c>
    </row>
    <row r="33" spans="2:17" x14ac:dyDescent="0.4">
      <c r="B33" s="71"/>
      <c r="C33" s="12">
        <f t="shared" si="1"/>
        <v>0.50694444444444431</v>
      </c>
      <c r="D33" s="13" t="s">
        <v>1</v>
      </c>
      <c r="E33" s="14">
        <f t="shared" si="2"/>
        <v>0.51041666666666652</v>
      </c>
      <c r="F33" s="61" t="s">
        <v>31</v>
      </c>
      <c r="H33" s="12">
        <f t="shared" si="3"/>
        <v>0.50694444444444431</v>
      </c>
      <c r="I33" s="13" t="s">
        <v>1</v>
      </c>
      <c r="J33" s="14">
        <f t="shared" si="4"/>
        <v>0.51041666666666652</v>
      </c>
      <c r="K33" s="61" t="s">
        <v>31</v>
      </c>
      <c r="M33" s="12">
        <f t="shared" si="5"/>
        <v>0.50694444444444431</v>
      </c>
      <c r="N33" s="13" t="s">
        <v>1</v>
      </c>
      <c r="O33" s="15">
        <f t="shared" si="6"/>
        <v>0.51041666666666652</v>
      </c>
      <c r="P33" s="38" t="s">
        <v>31</v>
      </c>
      <c r="Q33" s="61" t="s">
        <v>30</v>
      </c>
    </row>
    <row r="34" spans="2:17" x14ac:dyDescent="0.4">
      <c r="B34" s="71"/>
      <c r="C34" s="12">
        <f t="shared" si="1"/>
        <v>0.51041666666666652</v>
      </c>
      <c r="D34" s="13" t="s">
        <v>1</v>
      </c>
      <c r="E34" s="14">
        <f t="shared" si="2"/>
        <v>0.51388888888888873</v>
      </c>
      <c r="F34" s="61" t="s">
        <v>31</v>
      </c>
      <c r="H34" s="12">
        <f t="shared" si="3"/>
        <v>0.51041666666666652</v>
      </c>
      <c r="I34" s="13" t="s">
        <v>1</v>
      </c>
      <c r="J34" s="14">
        <f t="shared" si="4"/>
        <v>0.51388888888888873</v>
      </c>
      <c r="K34" s="61" t="s">
        <v>31</v>
      </c>
      <c r="M34" s="12">
        <f t="shared" si="5"/>
        <v>0.51041666666666652</v>
      </c>
      <c r="N34" s="13" t="s">
        <v>1</v>
      </c>
      <c r="O34" s="15">
        <f t="shared" si="6"/>
        <v>0.51388888888888873</v>
      </c>
      <c r="P34" s="38" t="s">
        <v>31</v>
      </c>
      <c r="Q34" s="61" t="s">
        <v>30</v>
      </c>
    </row>
    <row r="35" spans="2:17" x14ac:dyDescent="0.4">
      <c r="B35" s="71"/>
      <c r="C35" s="12">
        <f t="shared" si="1"/>
        <v>0.51388888888888873</v>
      </c>
      <c r="D35" s="13" t="s">
        <v>1</v>
      </c>
      <c r="E35" s="14">
        <f t="shared" si="2"/>
        <v>0.51736111111111094</v>
      </c>
      <c r="F35" s="61" t="s">
        <v>31</v>
      </c>
      <c r="H35" s="12">
        <f t="shared" si="3"/>
        <v>0.51388888888888873</v>
      </c>
      <c r="I35" s="13" t="s">
        <v>1</v>
      </c>
      <c r="J35" s="14">
        <f t="shared" si="4"/>
        <v>0.51736111111111094</v>
      </c>
      <c r="K35" s="61" t="s">
        <v>31</v>
      </c>
      <c r="M35" s="12">
        <f t="shared" si="5"/>
        <v>0.51388888888888873</v>
      </c>
      <c r="N35" s="13" t="s">
        <v>1</v>
      </c>
      <c r="O35" s="15">
        <f t="shared" si="6"/>
        <v>0.51736111111111094</v>
      </c>
      <c r="P35" s="38" t="s">
        <v>31</v>
      </c>
      <c r="Q35" s="61" t="s">
        <v>30</v>
      </c>
    </row>
    <row r="36" spans="2:17" x14ac:dyDescent="0.4">
      <c r="B36" s="71"/>
      <c r="C36" s="12">
        <f t="shared" si="1"/>
        <v>0.51736111111111094</v>
      </c>
      <c r="D36" s="13" t="s">
        <v>1</v>
      </c>
      <c r="E36" s="14">
        <f t="shared" si="2"/>
        <v>0.52083333333333315</v>
      </c>
      <c r="F36" s="32"/>
      <c r="H36" s="12">
        <f t="shared" si="3"/>
        <v>0.51736111111111094</v>
      </c>
      <c r="I36" s="13" t="s">
        <v>1</v>
      </c>
      <c r="J36" s="14">
        <f t="shared" si="4"/>
        <v>0.52083333333333315</v>
      </c>
      <c r="K36" s="32"/>
      <c r="M36" s="12">
        <f t="shared" si="5"/>
        <v>0.51736111111111094</v>
      </c>
      <c r="N36" s="13" t="s">
        <v>1</v>
      </c>
      <c r="O36" s="15">
        <f t="shared" si="6"/>
        <v>0.52083333333333315</v>
      </c>
      <c r="P36" s="37"/>
      <c r="Q36" s="32"/>
    </row>
    <row r="37" spans="2:17" x14ac:dyDescent="0.4">
      <c r="B37" s="71"/>
      <c r="C37" s="12">
        <f t="shared" si="1"/>
        <v>0.52083333333333315</v>
      </c>
      <c r="D37" s="13" t="s">
        <v>1</v>
      </c>
      <c r="E37" s="14">
        <f t="shared" si="2"/>
        <v>0.52430555555555536</v>
      </c>
      <c r="F37" s="32"/>
      <c r="H37" s="12">
        <f t="shared" si="3"/>
        <v>0.52083333333333315</v>
      </c>
      <c r="I37" s="13" t="s">
        <v>1</v>
      </c>
      <c r="J37" s="14">
        <f t="shared" si="4"/>
        <v>0.52430555555555536</v>
      </c>
      <c r="K37" s="32"/>
      <c r="M37" s="12">
        <f t="shared" si="5"/>
        <v>0.52083333333333315</v>
      </c>
      <c r="N37" s="13" t="s">
        <v>1</v>
      </c>
      <c r="O37" s="15">
        <f t="shared" si="6"/>
        <v>0.52430555555555536</v>
      </c>
      <c r="P37" s="37"/>
      <c r="Q37" s="32"/>
    </row>
    <row r="38" spans="2:17" x14ac:dyDescent="0.4">
      <c r="B38" s="71"/>
      <c r="C38" s="12">
        <f t="shared" si="1"/>
        <v>0.52430555555555536</v>
      </c>
      <c r="D38" s="13" t="s">
        <v>1</v>
      </c>
      <c r="E38" s="14">
        <f t="shared" si="2"/>
        <v>0.52777777777777757</v>
      </c>
      <c r="F38" s="32"/>
      <c r="H38" s="12">
        <f t="shared" si="3"/>
        <v>0.52430555555555536</v>
      </c>
      <c r="I38" s="13" t="s">
        <v>1</v>
      </c>
      <c r="J38" s="14">
        <f t="shared" si="4"/>
        <v>0.52777777777777757</v>
      </c>
      <c r="K38" s="32"/>
      <c r="M38" s="12">
        <f t="shared" si="5"/>
        <v>0.52430555555555536</v>
      </c>
      <c r="N38" s="13" t="s">
        <v>1</v>
      </c>
      <c r="O38" s="15">
        <f t="shared" si="6"/>
        <v>0.52777777777777757</v>
      </c>
      <c r="P38" s="37"/>
      <c r="Q38" s="32"/>
    </row>
    <row r="39" spans="2:17" x14ac:dyDescent="0.4">
      <c r="B39" s="71"/>
      <c r="C39" s="12">
        <f t="shared" si="1"/>
        <v>0.52777777777777757</v>
      </c>
      <c r="D39" s="13" t="s">
        <v>1</v>
      </c>
      <c r="E39" s="14">
        <f t="shared" si="2"/>
        <v>0.53124999999999978</v>
      </c>
      <c r="F39" s="32"/>
      <c r="H39" s="12">
        <f t="shared" si="3"/>
        <v>0.52777777777777757</v>
      </c>
      <c r="I39" s="13" t="s">
        <v>1</v>
      </c>
      <c r="J39" s="14">
        <f t="shared" si="4"/>
        <v>0.53124999999999978</v>
      </c>
      <c r="K39" s="32"/>
      <c r="M39" s="12">
        <f t="shared" si="5"/>
        <v>0.52777777777777757</v>
      </c>
      <c r="N39" s="13" t="s">
        <v>1</v>
      </c>
      <c r="O39" s="15">
        <f t="shared" si="6"/>
        <v>0.53124999999999978</v>
      </c>
      <c r="P39" s="37"/>
      <c r="Q39" s="32"/>
    </row>
    <row r="40" spans="2:17" x14ac:dyDescent="0.4">
      <c r="B40" s="71"/>
      <c r="C40" s="12">
        <f t="shared" si="1"/>
        <v>0.53124999999999978</v>
      </c>
      <c r="D40" s="13" t="s">
        <v>1</v>
      </c>
      <c r="E40" s="14">
        <f t="shared" si="2"/>
        <v>0.53472222222222199</v>
      </c>
      <c r="F40" s="32"/>
      <c r="H40" s="12">
        <f t="shared" si="3"/>
        <v>0.53124999999999978</v>
      </c>
      <c r="I40" s="13" t="s">
        <v>1</v>
      </c>
      <c r="J40" s="14">
        <f t="shared" si="4"/>
        <v>0.53472222222222199</v>
      </c>
      <c r="K40" s="32"/>
      <c r="M40" s="12">
        <f t="shared" si="5"/>
        <v>0.53124999999999978</v>
      </c>
      <c r="N40" s="13" t="s">
        <v>1</v>
      </c>
      <c r="O40" s="15">
        <f t="shared" si="6"/>
        <v>0.53472222222222199</v>
      </c>
      <c r="P40" s="37"/>
      <c r="Q40" s="32"/>
    </row>
    <row r="41" spans="2:17" x14ac:dyDescent="0.4">
      <c r="B41" s="71"/>
      <c r="C41" s="12">
        <f t="shared" si="1"/>
        <v>0.53472222222222199</v>
      </c>
      <c r="D41" s="13" t="s">
        <v>1</v>
      </c>
      <c r="E41" s="14">
        <f t="shared" si="2"/>
        <v>0.5381944444444442</v>
      </c>
      <c r="F41" s="32"/>
      <c r="H41" s="12">
        <f t="shared" si="3"/>
        <v>0.53472222222222199</v>
      </c>
      <c r="I41" s="13" t="s">
        <v>1</v>
      </c>
      <c r="J41" s="14">
        <f t="shared" si="4"/>
        <v>0.5381944444444442</v>
      </c>
      <c r="K41" s="32"/>
      <c r="M41" s="12">
        <f t="shared" si="5"/>
        <v>0.53472222222222199</v>
      </c>
      <c r="N41" s="13" t="s">
        <v>1</v>
      </c>
      <c r="O41" s="15">
        <f t="shared" si="6"/>
        <v>0.5381944444444442</v>
      </c>
      <c r="P41" s="37"/>
      <c r="Q41" s="32"/>
    </row>
    <row r="42" spans="2:17" x14ac:dyDescent="0.4">
      <c r="B42" s="71"/>
      <c r="C42" s="26">
        <f t="shared" si="1"/>
        <v>0.5381944444444442</v>
      </c>
      <c r="D42" s="27" t="s">
        <v>1</v>
      </c>
      <c r="E42" s="28">
        <f t="shared" si="2"/>
        <v>0.54166666666666641</v>
      </c>
      <c r="F42" s="34"/>
      <c r="H42" s="26">
        <f t="shared" si="3"/>
        <v>0.5381944444444442</v>
      </c>
      <c r="I42" s="27" t="s">
        <v>1</v>
      </c>
      <c r="J42" s="28">
        <f t="shared" si="4"/>
        <v>0.54166666666666641</v>
      </c>
      <c r="K42" s="34"/>
      <c r="M42" s="26">
        <f t="shared" si="5"/>
        <v>0.5381944444444442</v>
      </c>
      <c r="N42" s="27" t="s">
        <v>1</v>
      </c>
      <c r="O42" s="29">
        <f t="shared" si="6"/>
        <v>0.54166666666666641</v>
      </c>
      <c r="P42" s="40"/>
      <c r="Q42" s="33"/>
    </row>
    <row r="43" spans="2:17" x14ac:dyDescent="0.4">
      <c r="B43" s="71"/>
      <c r="C43" s="7">
        <f t="shared" si="1"/>
        <v>0.54166666666666641</v>
      </c>
      <c r="D43" s="8" t="s">
        <v>1</v>
      </c>
      <c r="E43" s="9">
        <f t="shared" si="2"/>
        <v>0.54513888888888862</v>
      </c>
      <c r="F43" s="35"/>
      <c r="H43" s="7">
        <f t="shared" si="3"/>
        <v>0.54166666666666641</v>
      </c>
      <c r="I43" s="8" t="s">
        <v>1</v>
      </c>
      <c r="J43" s="9">
        <f t="shared" si="4"/>
        <v>0.54513888888888862</v>
      </c>
      <c r="K43" s="35"/>
      <c r="M43" s="7">
        <f t="shared" si="5"/>
        <v>0.54166666666666641</v>
      </c>
      <c r="N43" s="8" t="s">
        <v>1</v>
      </c>
      <c r="O43" s="11">
        <f t="shared" si="6"/>
        <v>0.54513888888888862</v>
      </c>
      <c r="P43" s="36"/>
      <c r="Q43" s="47"/>
    </row>
    <row r="44" spans="2:17" x14ac:dyDescent="0.4">
      <c r="B44" s="71"/>
      <c r="C44" s="12">
        <f t="shared" si="1"/>
        <v>0.54513888888888862</v>
      </c>
      <c r="D44" s="13" t="s">
        <v>1</v>
      </c>
      <c r="E44" s="14">
        <f t="shared" si="2"/>
        <v>0.54861111111111083</v>
      </c>
      <c r="F44" s="32"/>
      <c r="H44" s="12">
        <f t="shared" si="3"/>
        <v>0.54513888888888862</v>
      </c>
      <c r="I44" s="13" t="s">
        <v>1</v>
      </c>
      <c r="J44" s="14">
        <f t="shared" si="4"/>
        <v>0.54861111111111083</v>
      </c>
      <c r="K44" s="32"/>
      <c r="M44" s="12">
        <f t="shared" si="5"/>
        <v>0.54513888888888862</v>
      </c>
      <c r="N44" s="13" t="s">
        <v>1</v>
      </c>
      <c r="O44" s="15">
        <f t="shared" si="6"/>
        <v>0.54861111111111083</v>
      </c>
      <c r="P44" s="37"/>
      <c r="Q44" s="32"/>
    </row>
    <row r="45" spans="2:17" x14ac:dyDescent="0.4">
      <c r="B45" s="71"/>
      <c r="C45" s="12">
        <f t="shared" si="1"/>
        <v>0.54861111111111083</v>
      </c>
      <c r="D45" s="13" t="s">
        <v>1</v>
      </c>
      <c r="E45" s="14">
        <f t="shared" si="2"/>
        <v>0.55208333333333304</v>
      </c>
      <c r="F45" s="32"/>
      <c r="H45" s="12">
        <f t="shared" si="3"/>
        <v>0.54861111111111083</v>
      </c>
      <c r="I45" s="13" t="s">
        <v>1</v>
      </c>
      <c r="J45" s="14">
        <f t="shared" si="4"/>
        <v>0.55208333333333304</v>
      </c>
      <c r="K45" s="32"/>
      <c r="M45" s="12">
        <f t="shared" si="5"/>
        <v>0.54861111111111083</v>
      </c>
      <c r="N45" s="13" t="s">
        <v>1</v>
      </c>
      <c r="O45" s="15">
        <f t="shared" si="6"/>
        <v>0.55208333333333304</v>
      </c>
      <c r="P45" s="37"/>
      <c r="Q45" s="32"/>
    </row>
    <row r="46" spans="2:17" x14ac:dyDescent="0.4">
      <c r="B46" s="71"/>
      <c r="C46" s="12">
        <f t="shared" si="1"/>
        <v>0.55208333333333304</v>
      </c>
      <c r="D46" s="13" t="s">
        <v>1</v>
      </c>
      <c r="E46" s="14">
        <f t="shared" si="2"/>
        <v>0.55555555555555525</v>
      </c>
      <c r="F46" s="32"/>
      <c r="H46" s="12">
        <f t="shared" si="3"/>
        <v>0.55208333333333304</v>
      </c>
      <c r="I46" s="13" t="s">
        <v>1</v>
      </c>
      <c r="J46" s="14">
        <f t="shared" si="4"/>
        <v>0.55555555555555525</v>
      </c>
      <c r="K46" s="32"/>
      <c r="M46" s="12">
        <f t="shared" si="5"/>
        <v>0.55208333333333304</v>
      </c>
      <c r="N46" s="13" t="s">
        <v>1</v>
      </c>
      <c r="O46" s="15">
        <f t="shared" si="6"/>
        <v>0.55555555555555525</v>
      </c>
      <c r="P46" s="37"/>
      <c r="Q46" s="32"/>
    </row>
    <row r="47" spans="2:17" x14ac:dyDescent="0.4">
      <c r="B47" s="71"/>
      <c r="C47" s="12">
        <f t="shared" si="1"/>
        <v>0.55555555555555525</v>
      </c>
      <c r="D47" s="13" t="s">
        <v>1</v>
      </c>
      <c r="E47" s="14">
        <f t="shared" si="2"/>
        <v>0.55902777777777746</v>
      </c>
      <c r="F47" s="32"/>
      <c r="H47" s="12">
        <f t="shared" si="3"/>
        <v>0.55555555555555525</v>
      </c>
      <c r="I47" s="13" t="s">
        <v>1</v>
      </c>
      <c r="J47" s="14">
        <f t="shared" si="4"/>
        <v>0.55902777777777746</v>
      </c>
      <c r="K47" s="32"/>
      <c r="M47" s="12">
        <f t="shared" si="5"/>
        <v>0.55555555555555525</v>
      </c>
      <c r="N47" s="13" t="s">
        <v>1</v>
      </c>
      <c r="O47" s="15">
        <f t="shared" si="6"/>
        <v>0.55902777777777746</v>
      </c>
      <c r="P47" s="37"/>
      <c r="Q47" s="32"/>
    </row>
    <row r="48" spans="2:17" x14ac:dyDescent="0.4">
      <c r="B48" s="71"/>
      <c r="C48" s="12">
        <f t="shared" si="1"/>
        <v>0.55902777777777746</v>
      </c>
      <c r="D48" s="13" t="s">
        <v>1</v>
      </c>
      <c r="E48" s="14">
        <f t="shared" si="2"/>
        <v>0.56249999999999967</v>
      </c>
      <c r="F48" s="32"/>
      <c r="H48" s="12">
        <f t="shared" si="3"/>
        <v>0.55902777777777746</v>
      </c>
      <c r="I48" s="13" t="s">
        <v>1</v>
      </c>
      <c r="J48" s="14">
        <f t="shared" si="4"/>
        <v>0.56249999999999967</v>
      </c>
      <c r="K48" s="32"/>
      <c r="M48" s="12">
        <f t="shared" si="5"/>
        <v>0.55902777777777746</v>
      </c>
      <c r="N48" s="13" t="s">
        <v>1</v>
      </c>
      <c r="O48" s="15">
        <f t="shared" si="6"/>
        <v>0.56249999999999967</v>
      </c>
      <c r="P48" s="37"/>
      <c r="Q48" s="32"/>
    </row>
    <row r="49" spans="2:17" x14ac:dyDescent="0.4">
      <c r="B49" s="71"/>
      <c r="C49" s="12">
        <f t="shared" si="1"/>
        <v>0.56249999999999967</v>
      </c>
      <c r="D49" s="13" t="s">
        <v>1</v>
      </c>
      <c r="E49" s="14">
        <f t="shared" si="2"/>
        <v>0.56597222222222188</v>
      </c>
      <c r="F49" s="32"/>
      <c r="H49" s="12">
        <f t="shared" si="3"/>
        <v>0.56249999999999967</v>
      </c>
      <c r="I49" s="13" t="s">
        <v>1</v>
      </c>
      <c r="J49" s="14">
        <f t="shared" si="4"/>
        <v>0.56597222222222188</v>
      </c>
      <c r="K49" s="32"/>
      <c r="M49" s="12">
        <f t="shared" si="5"/>
        <v>0.56249999999999967</v>
      </c>
      <c r="N49" s="13" t="s">
        <v>1</v>
      </c>
      <c r="O49" s="15">
        <f t="shared" si="6"/>
        <v>0.56597222222222188</v>
      </c>
      <c r="P49" s="37"/>
      <c r="Q49" s="32"/>
    </row>
    <row r="50" spans="2:17" x14ac:dyDescent="0.4">
      <c r="B50" s="71"/>
      <c r="C50" s="12">
        <f t="shared" si="1"/>
        <v>0.56597222222222188</v>
      </c>
      <c r="D50" s="13" t="s">
        <v>1</v>
      </c>
      <c r="E50" s="14">
        <f t="shared" si="2"/>
        <v>0.56944444444444409</v>
      </c>
      <c r="F50" s="32"/>
      <c r="H50" s="12">
        <f t="shared" si="3"/>
        <v>0.56597222222222188</v>
      </c>
      <c r="I50" s="13" t="s">
        <v>1</v>
      </c>
      <c r="J50" s="14">
        <f t="shared" si="4"/>
        <v>0.56944444444444409</v>
      </c>
      <c r="K50" s="32"/>
      <c r="M50" s="12">
        <f t="shared" si="5"/>
        <v>0.56597222222222188</v>
      </c>
      <c r="N50" s="13" t="s">
        <v>1</v>
      </c>
      <c r="O50" s="15">
        <f t="shared" si="6"/>
        <v>0.56944444444444409</v>
      </c>
      <c r="P50" s="37"/>
      <c r="Q50" s="32"/>
    </row>
    <row r="51" spans="2:17" x14ac:dyDescent="0.4">
      <c r="B51" s="71"/>
      <c r="C51" s="12">
        <f t="shared" si="1"/>
        <v>0.56944444444444409</v>
      </c>
      <c r="D51" s="13" t="s">
        <v>1</v>
      </c>
      <c r="E51" s="14">
        <f t="shared" si="2"/>
        <v>0.5729166666666663</v>
      </c>
      <c r="F51" s="32"/>
      <c r="H51" s="12">
        <f t="shared" si="3"/>
        <v>0.56944444444444409</v>
      </c>
      <c r="I51" s="13" t="s">
        <v>1</v>
      </c>
      <c r="J51" s="14">
        <f t="shared" si="4"/>
        <v>0.5729166666666663</v>
      </c>
      <c r="K51" s="32"/>
      <c r="M51" s="12">
        <f t="shared" si="5"/>
        <v>0.56944444444444409</v>
      </c>
      <c r="N51" s="13" t="s">
        <v>1</v>
      </c>
      <c r="O51" s="15">
        <f t="shared" si="6"/>
        <v>0.5729166666666663</v>
      </c>
      <c r="P51" s="37"/>
      <c r="Q51" s="32"/>
    </row>
    <row r="52" spans="2:17" x14ac:dyDescent="0.4">
      <c r="B52" s="71"/>
      <c r="C52" s="12">
        <f t="shared" si="1"/>
        <v>0.5729166666666663</v>
      </c>
      <c r="D52" s="13" t="s">
        <v>1</v>
      </c>
      <c r="E52" s="14">
        <f t="shared" si="2"/>
        <v>0.57638888888888851</v>
      </c>
      <c r="F52" s="32"/>
      <c r="H52" s="12">
        <f t="shared" si="3"/>
        <v>0.5729166666666663</v>
      </c>
      <c r="I52" s="13" t="s">
        <v>1</v>
      </c>
      <c r="J52" s="14">
        <f t="shared" si="4"/>
        <v>0.57638888888888851</v>
      </c>
      <c r="K52" s="32"/>
      <c r="M52" s="12">
        <f t="shared" si="5"/>
        <v>0.5729166666666663</v>
      </c>
      <c r="N52" s="13" t="s">
        <v>1</v>
      </c>
      <c r="O52" s="15">
        <f t="shared" si="6"/>
        <v>0.57638888888888851</v>
      </c>
      <c r="P52" s="37"/>
      <c r="Q52" s="32"/>
    </row>
    <row r="53" spans="2:17" x14ac:dyDescent="0.4">
      <c r="B53" s="71"/>
      <c r="C53" s="12">
        <f t="shared" si="1"/>
        <v>0.57638888888888851</v>
      </c>
      <c r="D53" s="13" t="s">
        <v>1</v>
      </c>
      <c r="E53" s="14">
        <f t="shared" si="2"/>
        <v>0.57986111111111072</v>
      </c>
      <c r="F53" s="32"/>
      <c r="H53" s="12">
        <f t="shared" si="3"/>
        <v>0.57638888888888851</v>
      </c>
      <c r="I53" s="13" t="s">
        <v>1</v>
      </c>
      <c r="J53" s="14">
        <f t="shared" si="4"/>
        <v>0.57986111111111072</v>
      </c>
      <c r="K53" s="32"/>
      <c r="M53" s="12">
        <f t="shared" si="5"/>
        <v>0.57638888888888851</v>
      </c>
      <c r="N53" s="13" t="s">
        <v>1</v>
      </c>
      <c r="O53" s="15">
        <f t="shared" si="6"/>
        <v>0.57986111111111072</v>
      </c>
      <c r="P53" s="37"/>
      <c r="Q53" s="32"/>
    </row>
    <row r="54" spans="2:17" x14ac:dyDescent="0.4">
      <c r="B54" s="71"/>
      <c r="C54" s="26">
        <f t="shared" si="1"/>
        <v>0.57986111111111072</v>
      </c>
      <c r="D54" s="27" t="s">
        <v>1</v>
      </c>
      <c r="E54" s="28">
        <f t="shared" si="2"/>
        <v>0.58333333333333293</v>
      </c>
      <c r="F54" s="34"/>
      <c r="H54" s="26">
        <f t="shared" si="3"/>
        <v>0.57986111111111072</v>
      </c>
      <c r="I54" s="27" t="s">
        <v>1</v>
      </c>
      <c r="J54" s="28">
        <f t="shared" si="4"/>
        <v>0.58333333333333293</v>
      </c>
      <c r="K54" s="34"/>
      <c r="M54" s="26">
        <f t="shared" si="5"/>
        <v>0.57986111111111072</v>
      </c>
      <c r="N54" s="27" t="s">
        <v>1</v>
      </c>
      <c r="O54" s="29">
        <f t="shared" si="6"/>
        <v>0.58333333333333293</v>
      </c>
      <c r="P54" s="39"/>
      <c r="Q54" s="33"/>
    </row>
    <row r="55" spans="2:17" x14ac:dyDescent="0.4">
      <c r="B55" s="71"/>
      <c r="C55" s="7">
        <f t="shared" si="1"/>
        <v>0.58333333333333293</v>
      </c>
      <c r="D55" s="8" t="s">
        <v>1</v>
      </c>
      <c r="E55" s="9">
        <f t="shared" si="2"/>
        <v>0.58680555555555514</v>
      </c>
      <c r="F55" s="35"/>
      <c r="H55" s="7">
        <f t="shared" si="3"/>
        <v>0.58333333333333293</v>
      </c>
      <c r="I55" s="8" t="s">
        <v>1</v>
      </c>
      <c r="J55" s="9">
        <f t="shared" si="4"/>
        <v>0.58680555555555514</v>
      </c>
      <c r="K55" s="35"/>
      <c r="M55" s="7">
        <f t="shared" si="5"/>
        <v>0.58333333333333293</v>
      </c>
      <c r="N55" s="8" t="s">
        <v>1</v>
      </c>
      <c r="O55" s="11">
        <f t="shared" si="6"/>
        <v>0.58680555555555514</v>
      </c>
      <c r="P55" s="37"/>
      <c r="Q55" s="47"/>
    </row>
    <row r="56" spans="2:17" x14ac:dyDescent="0.4">
      <c r="B56" s="71"/>
      <c r="C56" s="12">
        <f t="shared" si="1"/>
        <v>0.58680555555555514</v>
      </c>
      <c r="D56" s="13" t="s">
        <v>1</v>
      </c>
      <c r="E56" s="14">
        <f t="shared" si="2"/>
        <v>0.59027777777777735</v>
      </c>
      <c r="F56" s="32"/>
      <c r="H56" s="12">
        <f t="shared" si="3"/>
        <v>0.58680555555555514</v>
      </c>
      <c r="I56" s="13" t="s">
        <v>1</v>
      </c>
      <c r="J56" s="14">
        <f t="shared" si="4"/>
        <v>0.59027777777777735</v>
      </c>
      <c r="K56" s="32"/>
      <c r="M56" s="12">
        <f t="shared" si="5"/>
        <v>0.58680555555555514</v>
      </c>
      <c r="N56" s="13" t="s">
        <v>1</v>
      </c>
      <c r="O56" s="15">
        <f t="shared" si="6"/>
        <v>0.59027777777777735</v>
      </c>
      <c r="P56" s="37"/>
      <c r="Q56" s="32"/>
    </row>
    <row r="57" spans="2:17" x14ac:dyDescent="0.4">
      <c r="B57" s="71"/>
      <c r="C57" s="12">
        <f t="shared" si="1"/>
        <v>0.59027777777777735</v>
      </c>
      <c r="D57" s="13" t="s">
        <v>1</v>
      </c>
      <c r="E57" s="14">
        <f t="shared" si="2"/>
        <v>0.59374999999999956</v>
      </c>
      <c r="F57" s="32"/>
      <c r="H57" s="12">
        <f t="shared" si="3"/>
        <v>0.59027777777777735</v>
      </c>
      <c r="I57" s="13" t="s">
        <v>1</v>
      </c>
      <c r="J57" s="14">
        <f t="shared" si="4"/>
        <v>0.59374999999999956</v>
      </c>
      <c r="K57" s="32"/>
      <c r="M57" s="12">
        <f t="shared" si="5"/>
        <v>0.59027777777777735</v>
      </c>
      <c r="N57" s="13" t="s">
        <v>1</v>
      </c>
      <c r="O57" s="15">
        <f t="shared" si="6"/>
        <v>0.59374999999999956</v>
      </c>
      <c r="P57" s="37"/>
      <c r="Q57" s="32"/>
    </row>
    <row r="58" spans="2:17" x14ac:dyDescent="0.4">
      <c r="B58" s="71"/>
      <c r="C58" s="12">
        <f t="shared" si="1"/>
        <v>0.59374999999999956</v>
      </c>
      <c r="D58" s="13" t="s">
        <v>1</v>
      </c>
      <c r="E58" s="14">
        <f t="shared" si="2"/>
        <v>0.59722222222222177</v>
      </c>
      <c r="F58" s="32"/>
      <c r="H58" s="12">
        <f t="shared" si="3"/>
        <v>0.59374999999999956</v>
      </c>
      <c r="I58" s="13" t="s">
        <v>1</v>
      </c>
      <c r="J58" s="14">
        <f t="shared" si="4"/>
        <v>0.59722222222222177</v>
      </c>
      <c r="K58" s="32"/>
      <c r="M58" s="12">
        <f t="shared" si="5"/>
        <v>0.59374999999999956</v>
      </c>
      <c r="N58" s="13" t="s">
        <v>1</v>
      </c>
      <c r="O58" s="15">
        <f t="shared" si="6"/>
        <v>0.59722222222222177</v>
      </c>
      <c r="P58" s="37"/>
      <c r="Q58" s="32"/>
    </row>
    <row r="59" spans="2:17" x14ac:dyDescent="0.4">
      <c r="B59" s="71"/>
      <c r="C59" s="12">
        <f t="shared" si="1"/>
        <v>0.59722222222222177</v>
      </c>
      <c r="D59" s="13" t="s">
        <v>1</v>
      </c>
      <c r="E59" s="14">
        <f t="shared" si="2"/>
        <v>0.60069444444444398</v>
      </c>
      <c r="F59" s="32"/>
      <c r="H59" s="12">
        <f t="shared" si="3"/>
        <v>0.59722222222222177</v>
      </c>
      <c r="I59" s="13" t="s">
        <v>1</v>
      </c>
      <c r="J59" s="14">
        <f t="shared" si="4"/>
        <v>0.60069444444444398</v>
      </c>
      <c r="K59" s="32"/>
      <c r="M59" s="12">
        <f t="shared" si="5"/>
        <v>0.59722222222222177</v>
      </c>
      <c r="N59" s="13" t="s">
        <v>1</v>
      </c>
      <c r="O59" s="15">
        <f t="shared" si="6"/>
        <v>0.60069444444444398</v>
      </c>
      <c r="P59" s="37"/>
      <c r="Q59" s="32"/>
    </row>
    <row r="60" spans="2:17" x14ac:dyDescent="0.4">
      <c r="B60" s="71"/>
      <c r="C60" s="12">
        <f t="shared" si="1"/>
        <v>0.60069444444444398</v>
      </c>
      <c r="D60" s="13" t="s">
        <v>1</v>
      </c>
      <c r="E60" s="14">
        <f t="shared" si="2"/>
        <v>0.60416666666666619</v>
      </c>
      <c r="F60" s="32"/>
      <c r="H60" s="12">
        <f t="shared" si="3"/>
        <v>0.60069444444444398</v>
      </c>
      <c r="I60" s="13" t="s">
        <v>1</v>
      </c>
      <c r="J60" s="14">
        <f t="shared" si="4"/>
        <v>0.60416666666666619</v>
      </c>
      <c r="K60" s="32"/>
      <c r="M60" s="12">
        <f t="shared" si="5"/>
        <v>0.60069444444444398</v>
      </c>
      <c r="N60" s="13" t="s">
        <v>1</v>
      </c>
      <c r="O60" s="15">
        <f t="shared" si="6"/>
        <v>0.60416666666666619</v>
      </c>
      <c r="P60" s="37"/>
      <c r="Q60" s="32"/>
    </row>
    <row r="61" spans="2:17" x14ac:dyDescent="0.4">
      <c r="B61" s="71"/>
      <c r="C61" s="12">
        <f t="shared" si="1"/>
        <v>0.60416666666666619</v>
      </c>
      <c r="D61" s="13" t="s">
        <v>1</v>
      </c>
      <c r="E61" s="14">
        <f t="shared" si="2"/>
        <v>0.6076388888888884</v>
      </c>
      <c r="F61" s="32"/>
      <c r="H61" s="12">
        <f t="shared" si="3"/>
        <v>0.60416666666666619</v>
      </c>
      <c r="I61" s="13" t="s">
        <v>1</v>
      </c>
      <c r="J61" s="14">
        <f t="shared" si="4"/>
        <v>0.6076388888888884</v>
      </c>
      <c r="K61" s="32"/>
      <c r="M61" s="12">
        <f t="shared" si="5"/>
        <v>0.60416666666666619</v>
      </c>
      <c r="N61" s="13" t="s">
        <v>1</v>
      </c>
      <c r="O61" s="15">
        <f t="shared" si="6"/>
        <v>0.6076388888888884</v>
      </c>
      <c r="P61" s="37"/>
      <c r="Q61" s="32"/>
    </row>
    <row r="62" spans="2:17" x14ac:dyDescent="0.4">
      <c r="B62" s="71"/>
      <c r="C62" s="12">
        <f t="shared" si="1"/>
        <v>0.6076388888888884</v>
      </c>
      <c r="D62" s="13" t="s">
        <v>1</v>
      </c>
      <c r="E62" s="14">
        <f t="shared" si="2"/>
        <v>0.61111111111111061</v>
      </c>
      <c r="F62" s="32"/>
      <c r="H62" s="12">
        <f t="shared" si="3"/>
        <v>0.6076388888888884</v>
      </c>
      <c r="I62" s="13" t="s">
        <v>1</v>
      </c>
      <c r="J62" s="14">
        <f t="shared" si="4"/>
        <v>0.61111111111111061</v>
      </c>
      <c r="K62" s="32"/>
      <c r="M62" s="12">
        <f t="shared" si="5"/>
        <v>0.6076388888888884</v>
      </c>
      <c r="N62" s="13" t="s">
        <v>1</v>
      </c>
      <c r="O62" s="15">
        <f t="shared" si="6"/>
        <v>0.61111111111111061</v>
      </c>
      <c r="P62" s="37"/>
      <c r="Q62" s="32"/>
    </row>
    <row r="63" spans="2:17" x14ac:dyDescent="0.4">
      <c r="B63" s="71"/>
      <c r="C63" s="12">
        <f t="shared" si="1"/>
        <v>0.61111111111111061</v>
      </c>
      <c r="D63" s="13" t="s">
        <v>1</v>
      </c>
      <c r="E63" s="14">
        <f t="shared" si="2"/>
        <v>0.61458333333333282</v>
      </c>
      <c r="F63" s="32"/>
      <c r="H63" s="12">
        <f t="shared" si="3"/>
        <v>0.61111111111111061</v>
      </c>
      <c r="I63" s="13" t="s">
        <v>1</v>
      </c>
      <c r="J63" s="14">
        <f t="shared" si="4"/>
        <v>0.61458333333333282</v>
      </c>
      <c r="K63" s="32"/>
      <c r="M63" s="12">
        <f t="shared" si="5"/>
        <v>0.61111111111111061</v>
      </c>
      <c r="N63" s="13" t="s">
        <v>1</v>
      </c>
      <c r="O63" s="15">
        <f t="shared" si="6"/>
        <v>0.61458333333333282</v>
      </c>
      <c r="P63" s="37"/>
      <c r="Q63" s="32"/>
    </row>
    <row r="64" spans="2:17" x14ac:dyDescent="0.4">
      <c r="B64" s="71"/>
      <c r="C64" s="12">
        <f t="shared" si="1"/>
        <v>0.61458333333333282</v>
      </c>
      <c r="D64" s="13" t="s">
        <v>1</v>
      </c>
      <c r="E64" s="14">
        <f t="shared" si="2"/>
        <v>0.61805555555555503</v>
      </c>
      <c r="F64" s="32"/>
      <c r="H64" s="12">
        <f t="shared" si="3"/>
        <v>0.61458333333333282</v>
      </c>
      <c r="I64" s="13" t="s">
        <v>1</v>
      </c>
      <c r="J64" s="14">
        <f t="shared" si="4"/>
        <v>0.61805555555555503</v>
      </c>
      <c r="K64" s="32"/>
      <c r="M64" s="12">
        <f t="shared" si="5"/>
        <v>0.61458333333333282</v>
      </c>
      <c r="N64" s="13" t="s">
        <v>1</v>
      </c>
      <c r="O64" s="15">
        <f t="shared" si="6"/>
        <v>0.61805555555555503</v>
      </c>
      <c r="P64" s="37"/>
      <c r="Q64" s="32"/>
    </row>
    <row r="65" spans="2:17" x14ac:dyDescent="0.4">
      <c r="B65" s="71"/>
      <c r="C65" s="12">
        <f t="shared" si="1"/>
        <v>0.61805555555555503</v>
      </c>
      <c r="D65" s="13" t="s">
        <v>1</v>
      </c>
      <c r="E65" s="14">
        <f t="shared" si="2"/>
        <v>0.62152777777777724</v>
      </c>
      <c r="F65" s="32"/>
      <c r="H65" s="12">
        <f t="shared" si="3"/>
        <v>0.61805555555555503</v>
      </c>
      <c r="I65" s="13" t="s">
        <v>1</v>
      </c>
      <c r="J65" s="14">
        <f t="shared" si="4"/>
        <v>0.62152777777777724</v>
      </c>
      <c r="K65" s="32"/>
      <c r="M65" s="12">
        <f t="shared" si="5"/>
        <v>0.61805555555555503</v>
      </c>
      <c r="N65" s="13" t="s">
        <v>1</v>
      </c>
      <c r="O65" s="15">
        <f t="shared" si="6"/>
        <v>0.62152777777777724</v>
      </c>
      <c r="P65" s="37"/>
      <c r="Q65" s="32"/>
    </row>
    <row r="66" spans="2:17" x14ac:dyDescent="0.4">
      <c r="B66" s="71"/>
      <c r="C66" s="18">
        <f t="shared" si="1"/>
        <v>0.62152777777777724</v>
      </c>
      <c r="D66" s="19" t="s">
        <v>1</v>
      </c>
      <c r="E66" s="20">
        <f t="shared" si="2"/>
        <v>0.62499999999999944</v>
      </c>
      <c r="F66" s="33"/>
      <c r="H66" s="18">
        <f t="shared" si="3"/>
        <v>0.62152777777777724</v>
      </c>
      <c r="I66" s="19" t="s">
        <v>1</v>
      </c>
      <c r="J66" s="20">
        <f t="shared" si="4"/>
        <v>0.62499999999999944</v>
      </c>
      <c r="K66" s="33"/>
      <c r="M66" s="18">
        <f t="shared" si="5"/>
        <v>0.62152777777777724</v>
      </c>
      <c r="N66" s="19" t="s">
        <v>1</v>
      </c>
      <c r="O66" s="21">
        <f t="shared" si="6"/>
        <v>0.62499999999999944</v>
      </c>
      <c r="P66" s="41"/>
      <c r="Q66" s="33"/>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7"/>
  <sheetViews>
    <sheetView zoomScale="70" zoomScaleNormal="70" workbookViewId="0">
      <selection activeCell="B7" sqref="B7:D7"/>
    </sheetView>
  </sheetViews>
  <sheetFormatPr defaultColWidth="8.625" defaultRowHeight="18.75" x14ac:dyDescent="0.4"/>
  <cols>
    <col min="1" max="1" width="2.25" style="1" customWidth="1"/>
    <col min="2" max="2" width="3.5" style="1" customWidth="1"/>
    <col min="3" max="4" width="8.625" style="1" customWidth="1"/>
    <col min="5" max="16384" width="8.625" style="1"/>
  </cols>
  <sheetData>
    <row r="1" spans="2:7" ht="24" x14ac:dyDescent="0.4">
      <c r="B1" s="2"/>
    </row>
    <row r="2" spans="2:7" x14ac:dyDescent="0.4">
      <c r="B2" s="1" t="s">
        <v>4</v>
      </c>
    </row>
    <row r="3" spans="2:7" ht="24" x14ac:dyDescent="0.4">
      <c r="B3" s="2" t="s">
        <v>24</v>
      </c>
    </row>
    <row r="5" spans="2:7" x14ac:dyDescent="0.4">
      <c r="B5" s="72" t="s">
        <v>0</v>
      </c>
      <c r="C5" s="73"/>
      <c r="D5" s="74"/>
      <c r="E5" s="76"/>
      <c r="F5" s="76"/>
      <c r="G5" s="76"/>
    </row>
    <row r="6" spans="2:7" x14ac:dyDescent="0.4">
      <c r="B6" s="72" t="s">
        <v>5</v>
      </c>
      <c r="C6" s="73"/>
      <c r="D6" s="74"/>
      <c r="E6" s="76"/>
      <c r="F6" s="76"/>
      <c r="G6" s="76"/>
    </row>
    <row r="7" spans="2:7" x14ac:dyDescent="0.4">
      <c r="B7" s="80" t="s">
        <v>39</v>
      </c>
      <c r="C7" s="81"/>
      <c r="D7" s="82"/>
      <c r="E7" s="76"/>
      <c r="F7" s="76"/>
      <c r="G7" s="76"/>
    </row>
    <row r="8" spans="2:7" x14ac:dyDescent="0.4">
      <c r="B8" s="80" t="s">
        <v>17</v>
      </c>
      <c r="C8" s="81"/>
      <c r="D8" s="82"/>
      <c r="E8" s="77"/>
      <c r="F8" s="78"/>
      <c r="G8" s="79"/>
    </row>
    <row r="9" spans="2:7" x14ac:dyDescent="0.4">
      <c r="B9" s="72" t="s">
        <v>19</v>
      </c>
      <c r="C9" s="73"/>
      <c r="D9" s="74"/>
      <c r="E9" s="57"/>
      <c r="F9" s="56" t="s">
        <v>7</v>
      </c>
      <c r="G9" s="3">
        <f>E9+TIME(4,0,0)</f>
        <v>0.16666666666666666</v>
      </c>
    </row>
    <row r="10" spans="2:7" x14ac:dyDescent="0.4">
      <c r="B10" s="72" t="s">
        <v>28</v>
      </c>
      <c r="C10" s="73"/>
      <c r="D10" s="74"/>
      <c r="E10" s="76"/>
      <c r="F10" s="76"/>
      <c r="G10" s="76"/>
    </row>
    <row r="11" spans="2:7" x14ac:dyDescent="0.4">
      <c r="B11" s="72" t="s">
        <v>6</v>
      </c>
      <c r="C11" s="73"/>
      <c r="D11" s="74"/>
      <c r="E11" s="76"/>
      <c r="F11" s="76"/>
      <c r="G11" s="76"/>
    </row>
    <row r="12" spans="2:7" x14ac:dyDescent="0.4">
      <c r="B12" s="75" t="s">
        <v>9</v>
      </c>
      <c r="C12" s="75"/>
      <c r="D12" s="75"/>
      <c r="E12" s="76"/>
      <c r="F12" s="76"/>
      <c r="G12" s="76"/>
    </row>
    <row r="13" spans="2:7" x14ac:dyDescent="0.4">
      <c r="B13" s="55" t="s">
        <v>13</v>
      </c>
    </row>
    <row r="14" spans="2:7" x14ac:dyDescent="0.4">
      <c r="B14" s="1" t="s">
        <v>25</v>
      </c>
    </row>
    <row r="15" spans="2:7" x14ac:dyDescent="0.4">
      <c r="B15" s="55" t="s">
        <v>26</v>
      </c>
    </row>
    <row r="16" spans="2:7" x14ac:dyDescent="0.4">
      <c r="B16" s="48"/>
    </row>
    <row r="17" spans="2:19" x14ac:dyDescent="0.4">
      <c r="B17" s="1" t="s">
        <v>8</v>
      </c>
      <c r="H17" s="1" t="s">
        <v>20</v>
      </c>
      <c r="M17" s="1" t="s">
        <v>15</v>
      </c>
    </row>
    <row r="18" spans="2:19" ht="61.5" customHeight="1" x14ac:dyDescent="0.4">
      <c r="B18" s="75" t="s">
        <v>2</v>
      </c>
      <c r="C18" s="75"/>
      <c r="D18" s="75"/>
      <c r="E18" s="75"/>
      <c r="F18" s="4" t="s">
        <v>22</v>
      </c>
      <c r="G18" s="5"/>
      <c r="H18" s="72" t="s">
        <v>2</v>
      </c>
      <c r="I18" s="73"/>
      <c r="J18" s="74"/>
      <c r="K18" s="4" t="s">
        <v>23</v>
      </c>
      <c r="L18" s="5"/>
      <c r="M18" s="72" t="s">
        <v>2</v>
      </c>
      <c r="N18" s="73"/>
      <c r="O18" s="74"/>
      <c r="P18" s="6" t="s">
        <v>21</v>
      </c>
      <c r="Q18" s="4" t="s">
        <v>14</v>
      </c>
    </row>
    <row r="19" spans="2:19" s="5" customFormat="1" ht="18" customHeight="1" x14ac:dyDescent="0.4">
      <c r="B19" s="68" t="s">
        <v>12</v>
      </c>
      <c r="C19" s="7">
        <f>E9</f>
        <v>0</v>
      </c>
      <c r="D19" s="8" t="s">
        <v>1</v>
      </c>
      <c r="E19" s="9">
        <f>C19+TIME(0,5,0)</f>
        <v>3.472222222222222E-3</v>
      </c>
      <c r="F19" s="60"/>
      <c r="G19" s="10"/>
      <c r="H19" s="7">
        <f>C19</f>
        <v>0</v>
      </c>
      <c r="I19" s="8" t="s">
        <v>1</v>
      </c>
      <c r="J19" s="9">
        <f>H19+TIME(0,5,0)</f>
        <v>3.472222222222222E-3</v>
      </c>
      <c r="K19" s="60"/>
      <c r="L19" s="10"/>
      <c r="M19" s="7">
        <f>H19</f>
        <v>0</v>
      </c>
      <c r="N19" s="8" t="s">
        <v>1</v>
      </c>
      <c r="O19" s="11">
        <f>M19+TIME(0,5,0)</f>
        <v>3.472222222222222E-3</v>
      </c>
      <c r="P19" s="43">
        <f>F19-K19</f>
        <v>0</v>
      </c>
      <c r="Q19" s="91" t="s">
        <v>10</v>
      </c>
    </row>
    <row r="20" spans="2:19" s="5" customFormat="1" x14ac:dyDescent="0.4">
      <c r="B20" s="69"/>
      <c r="C20" s="12">
        <f>E19</f>
        <v>3.472222222222222E-3</v>
      </c>
      <c r="D20" s="13" t="s">
        <v>1</v>
      </c>
      <c r="E20" s="14">
        <f>C20+TIME(0,5,0)</f>
        <v>6.9444444444444441E-3</v>
      </c>
      <c r="F20" s="62"/>
      <c r="H20" s="12">
        <f>J19</f>
        <v>3.472222222222222E-3</v>
      </c>
      <c r="I20" s="13" t="s">
        <v>1</v>
      </c>
      <c r="J20" s="14">
        <f>H20+TIME(0,5,0)</f>
        <v>6.9444444444444441E-3</v>
      </c>
      <c r="K20" s="62"/>
      <c r="M20" s="12">
        <f>O19</f>
        <v>3.472222222222222E-3</v>
      </c>
      <c r="N20" s="13" t="s">
        <v>1</v>
      </c>
      <c r="O20" s="15">
        <f>M20+TIME(0,5,0)</f>
        <v>6.9444444444444441E-3</v>
      </c>
      <c r="P20" s="44">
        <f t="shared" ref="P20:P66" si="0">F20-K20</f>
        <v>0</v>
      </c>
      <c r="Q20" s="92"/>
    </row>
    <row r="21" spans="2:19" s="5" customFormat="1" x14ac:dyDescent="0.4">
      <c r="B21" s="69"/>
      <c r="C21" s="12">
        <f t="shared" ref="C21:C66" si="1">E20</f>
        <v>6.9444444444444441E-3</v>
      </c>
      <c r="D21" s="13" t="s">
        <v>1</v>
      </c>
      <c r="E21" s="14">
        <f t="shared" ref="E21:E66" si="2">C21+TIME(0,5,0)</f>
        <v>1.0416666666666666E-2</v>
      </c>
      <c r="F21" s="61"/>
      <c r="G21" s="10"/>
      <c r="H21" s="12">
        <f t="shared" ref="H21:H66" si="3">J20</f>
        <v>6.9444444444444441E-3</v>
      </c>
      <c r="I21" s="13" t="s">
        <v>1</v>
      </c>
      <c r="J21" s="14">
        <f t="shared" ref="J21:J66" si="4">H21+TIME(0,5,0)</f>
        <v>1.0416666666666666E-2</v>
      </c>
      <c r="K21" s="61"/>
      <c r="L21" s="10"/>
      <c r="M21" s="12">
        <f t="shared" ref="M21:M66" si="5">O20</f>
        <v>6.9444444444444441E-3</v>
      </c>
      <c r="N21" s="13" t="s">
        <v>1</v>
      </c>
      <c r="O21" s="15">
        <f t="shared" ref="O21:O66" si="6">M21+TIME(0,5,0)</f>
        <v>1.0416666666666666E-2</v>
      </c>
      <c r="P21" s="45">
        <f t="shared" si="0"/>
        <v>0</v>
      </c>
      <c r="Q21" s="92"/>
      <c r="S21" s="17"/>
    </row>
    <row r="22" spans="2:19" x14ac:dyDescent="0.4">
      <c r="B22" s="69"/>
      <c r="C22" s="12">
        <f t="shared" si="1"/>
        <v>1.0416666666666666E-2</v>
      </c>
      <c r="D22" s="13" t="s">
        <v>1</v>
      </c>
      <c r="E22" s="14">
        <f t="shared" si="2"/>
        <v>1.3888888888888888E-2</v>
      </c>
      <c r="F22" s="61"/>
      <c r="H22" s="12">
        <f t="shared" si="3"/>
        <v>1.0416666666666666E-2</v>
      </c>
      <c r="I22" s="13" t="s">
        <v>1</v>
      </c>
      <c r="J22" s="14">
        <f t="shared" si="4"/>
        <v>1.3888888888888888E-2</v>
      </c>
      <c r="K22" s="61"/>
      <c r="M22" s="12">
        <f t="shared" si="5"/>
        <v>1.0416666666666666E-2</v>
      </c>
      <c r="N22" s="13" t="s">
        <v>1</v>
      </c>
      <c r="O22" s="15">
        <f t="shared" si="6"/>
        <v>1.3888888888888888E-2</v>
      </c>
      <c r="P22" s="45">
        <f t="shared" si="0"/>
        <v>0</v>
      </c>
      <c r="Q22" s="92"/>
    </row>
    <row r="23" spans="2:19" x14ac:dyDescent="0.4">
      <c r="B23" s="69"/>
      <c r="C23" s="12">
        <f t="shared" si="1"/>
        <v>1.3888888888888888E-2</v>
      </c>
      <c r="D23" s="13" t="s">
        <v>1</v>
      </c>
      <c r="E23" s="14">
        <f t="shared" si="2"/>
        <v>1.7361111111111112E-2</v>
      </c>
      <c r="F23" s="61"/>
      <c r="H23" s="12">
        <f t="shared" si="3"/>
        <v>1.3888888888888888E-2</v>
      </c>
      <c r="I23" s="13" t="s">
        <v>1</v>
      </c>
      <c r="J23" s="14">
        <f t="shared" si="4"/>
        <v>1.7361111111111112E-2</v>
      </c>
      <c r="K23" s="61"/>
      <c r="M23" s="12">
        <f t="shared" si="5"/>
        <v>1.3888888888888888E-2</v>
      </c>
      <c r="N23" s="13" t="s">
        <v>1</v>
      </c>
      <c r="O23" s="15">
        <f t="shared" si="6"/>
        <v>1.7361111111111112E-2</v>
      </c>
      <c r="P23" s="45">
        <f t="shared" si="0"/>
        <v>0</v>
      </c>
      <c r="Q23" s="92"/>
    </row>
    <row r="24" spans="2:19" x14ac:dyDescent="0.4">
      <c r="B24" s="69"/>
      <c r="C24" s="12">
        <f t="shared" si="1"/>
        <v>1.7361111111111112E-2</v>
      </c>
      <c r="D24" s="13" t="s">
        <v>1</v>
      </c>
      <c r="E24" s="14">
        <f t="shared" si="2"/>
        <v>2.0833333333333336E-2</v>
      </c>
      <c r="F24" s="32"/>
      <c r="H24" s="12">
        <f t="shared" si="3"/>
        <v>1.7361111111111112E-2</v>
      </c>
      <c r="I24" s="13" t="s">
        <v>1</v>
      </c>
      <c r="J24" s="14">
        <f t="shared" si="4"/>
        <v>2.0833333333333336E-2</v>
      </c>
      <c r="K24" s="32"/>
      <c r="M24" s="12">
        <f t="shared" si="5"/>
        <v>1.7361111111111112E-2</v>
      </c>
      <c r="N24" s="13" t="s">
        <v>1</v>
      </c>
      <c r="O24" s="15">
        <f t="shared" si="6"/>
        <v>2.0833333333333336E-2</v>
      </c>
      <c r="P24" s="44">
        <f t="shared" si="0"/>
        <v>0</v>
      </c>
      <c r="Q24" s="92"/>
    </row>
    <row r="25" spans="2:19" x14ac:dyDescent="0.4">
      <c r="B25" s="69"/>
      <c r="C25" s="12">
        <f t="shared" si="1"/>
        <v>2.0833333333333336E-2</v>
      </c>
      <c r="D25" s="13" t="s">
        <v>1</v>
      </c>
      <c r="E25" s="14">
        <f t="shared" si="2"/>
        <v>2.4305555555555559E-2</v>
      </c>
      <c r="F25" s="32"/>
      <c r="H25" s="12">
        <f t="shared" si="3"/>
        <v>2.0833333333333336E-2</v>
      </c>
      <c r="I25" s="13" t="s">
        <v>1</v>
      </c>
      <c r="J25" s="14">
        <f t="shared" si="4"/>
        <v>2.4305555555555559E-2</v>
      </c>
      <c r="K25" s="32"/>
      <c r="M25" s="12">
        <f t="shared" si="5"/>
        <v>2.0833333333333336E-2</v>
      </c>
      <c r="N25" s="13" t="s">
        <v>1</v>
      </c>
      <c r="O25" s="15">
        <f t="shared" si="6"/>
        <v>2.4305555555555559E-2</v>
      </c>
      <c r="P25" s="44">
        <f t="shared" si="0"/>
        <v>0</v>
      </c>
      <c r="Q25" s="92"/>
    </row>
    <row r="26" spans="2:19" x14ac:dyDescent="0.4">
      <c r="B26" s="69"/>
      <c r="C26" s="12">
        <f t="shared" si="1"/>
        <v>2.4305555555555559E-2</v>
      </c>
      <c r="D26" s="13" t="s">
        <v>1</v>
      </c>
      <c r="E26" s="14">
        <f t="shared" si="2"/>
        <v>2.7777777777777783E-2</v>
      </c>
      <c r="F26" s="32"/>
      <c r="H26" s="12">
        <f t="shared" si="3"/>
        <v>2.4305555555555559E-2</v>
      </c>
      <c r="I26" s="13" t="s">
        <v>1</v>
      </c>
      <c r="J26" s="14">
        <f t="shared" si="4"/>
        <v>2.7777777777777783E-2</v>
      </c>
      <c r="K26" s="32"/>
      <c r="M26" s="12">
        <f t="shared" si="5"/>
        <v>2.4305555555555559E-2</v>
      </c>
      <c r="N26" s="13" t="s">
        <v>1</v>
      </c>
      <c r="O26" s="15">
        <f t="shared" si="6"/>
        <v>2.7777777777777783E-2</v>
      </c>
      <c r="P26" s="44">
        <f t="shared" si="0"/>
        <v>0</v>
      </c>
      <c r="Q26" s="92"/>
    </row>
    <row r="27" spans="2:19" x14ac:dyDescent="0.4">
      <c r="B27" s="69"/>
      <c r="C27" s="12">
        <f t="shared" si="1"/>
        <v>2.7777777777777783E-2</v>
      </c>
      <c r="D27" s="13" t="s">
        <v>1</v>
      </c>
      <c r="E27" s="14">
        <f t="shared" si="2"/>
        <v>3.1250000000000007E-2</v>
      </c>
      <c r="F27" s="32"/>
      <c r="H27" s="12">
        <f t="shared" si="3"/>
        <v>2.7777777777777783E-2</v>
      </c>
      <c r="I27" s="13" t="s">
        <v>1</v>
      </c>
      <c r="J27" s="14">
        <f t="shared" si="4"/>
        <v>3.1250000000000007E-2</v>
      </c>
      <c r="K27" s="32"/>
      <c r="M27" s="12">
        <f t="shared" si="5"/>
        <v>2.7777777777777783E-2</v>
      </c>
      <c r="N27" s="13" t="s">
        <v>1</v>
      </c>
      <c r="O27" s="15">
        <f t="shared" si="6"/>
        <v>3.1250000000000007E-2</v>
      </c>
      <c r="P27" s="44">
        <f t="shared" si="0"/>
        <v>0</v>
      </c>
      <c r="Q27" s="92"/>
    </row>
    <row r="28" spans="2:19" x14ac:dyDescent="0.4">
      <c r="B28" s="69"/>
      <c r="C28" s="12">
        <f t="shared" si="1"/>
        <v>3.1250000000000007E-2</v>
      </c>
      <c r="D28" s="13" t="s">
        <v>1</v>
      </c>
      <c r="E28" s="14">
        <f t="shared" si="2"/>
        <v>3.4722222222222231E-2</v>
      </c>
      <c r="F28" s="32"/>
      <c r="H28" s="12">
        <f t="shared" si="3"/>
        <v>3.1250000000000007E-2</v>
      </c>
      <c r="I28" s="13" t="s">
        <v>1</v>
      </c>
      <c r="J28" s="14">
        <f t="shared" si="4"/>
        <v>3.4722222222222231E-2</v>
      </c>
      <c r="K28" s="32"/>
      <c r="M28" s="12">
        <f t="shared" si="5"/>
        <v>3.1250000000000007E-2</v>
      </c>
      <c r="N28" s="13" t="s">
        <v>1</v>
      </c>
      <c r="O28" s="15">
        <f t="shared" si="6"/>
        <v>3.4722222222222231E-2</v>
      </c>
      <c r="P28" s="44">
        <f t="shared" si="0"/>
        <v>0</v>
      </c>
      <c r="Q28" s="92"/>
    </row>
    <row r="29" spans="2:19" x14ac:dyDescent="0.4">
      <c r="B29" s="69"/>
      <c r="C29" s="12">
        <f t="shared" si="1"/>
        <v>3.4722222222222231E-2</v>
      </c>
      <c r="D29" s="13" t="s">
        <v>1</v>
      </c>
      <c r="E29" s="14">
        <f t="shared" si="2"/>
        <v>3.8194444444444454E-2</v>
      </c>
      <c r="F29" s="32"/>
      <c r="H29" s="12">
        <f t="shared" si="3"/>
        <v>3.4722222222222231E-2</v>
      </c>
      <c r="I29" s="13" t="s">
        <v>1</v>
      </c>
      <c r="J29" s="14">
        <f t="shared" si="4"/>
        <v>3.8194444444444454E-2</v>
      </c>
      <c r="K29" s="32"/>
      <c r="M29" s="12">
        <f t="shared" si="5"/>
        <v>3.4722222222222231E-2</v>
      </c>
      <c r="N29" s="13" t="s">
        <v>1</v>
      </c>
      <c r="O29" s="15">
        <f t="shared" si="6"/>
        <v>3.8194444444444454E-2</v>
      </c>
      <c r="P29" s="44">
        <f t="shared" si="0"/>
        <v>0</v>
      </c>
      <c r="Q29" s="92"/>
    </row>
    <row r="30" spans="2:19" x14ac:dyDescent="0.4">
      <c r="B30" s="70"/>
      <c r="C30" s="18">
        <f t="shared" si="1"/>
        <v>3.8194444444444454E-2</v>
      </c>
      <c r="D30" s="19" t="s">
        <v>1</v>
      </c>
      <c r="E30" s="20">
        <f t="shared" si="2"/>
        <v>4.1666666666666678E-2</v>
      </c>
      <c r="F30" s="33"/>
      <c r="H30" s="18">
        <f t="shared" si="3"/>
        <v>3.8194444444444454E-2</v>
      </c>
      <c r="I30" s="19" t="s">
        <v>1</v>
      </c>
      <c r="J30" s="20">
        <f t="shared" si="4"/>
        <v>4.1666666666666678E-2</v>
      </c>
      <c r="K30" s="33"/>
      <c r="M30" s="18">
        <f t="shared" si="5"/>
        <v>3.8194444444444454E-2</v>
      </c>
      <c r="N30" s="19" t="s">
        <v>1</v>
      </c>
      <c r="O30" s="21">
        <f t="shared" si="6"/>
        <v>4.1666666666666678E-2</v>
      </c>
      <c r="P30" s="46">
        <f t="shared" si="0"/>
        <v>0</v>
      </c>
      <c r="Q30" s="93"/>
    </row>
    <row r="31" spans="2:19" ht="18" customHeight="1" x14ac:dyDescent="0.4">
      <c r="B31" s="71" t="s">
        <v>18</v>
      </c>
      <c r="C31" s="22">
        <f t="shared" si="1"/>
        <v>4.1666666666666678E-2</v>
      </c>
      <c r="D31" s="23" t="s">
        <v>1</v>
      </c>
      <c r="E31" s="24">
        <f t="shared" si="2"/>
        <v>4.5138888888888902E-2</v>
      </c>
      <c r="F31" s="60"/>
      <c r="H31" s="22">
        <f t="shared" si="3"/>
        <v>4.1666666666666678E-2</v>
      </c>
      <c r="I31" s="23" t="s">
        <v>1</v>
      </c>
      <c r="J31" s="24">
        <f t="shared" si="4"/>
        <v>4.5138888888888902E-2</v>
      </c>
      <c r="K31" s="60"/>
      <c r="M31" s="22">
        <f t="shared" si="5"/>
        <v>4.1666666666666678E-2</v>
      </c>
      <c r="N31" s="23" t="s">
        <v>1</v>
      </c>
      <c r="O31" s="25">
        <f t="shared" si="6"/>
        <v>4.5138888888888902E-2</v>
      </c>
      <c r="P31" s="36">
        <f t="shared" si="0"/>
        <v>0</v>
      </c>
      <c r="Q31" s="30"/>
    </row>
    <row r="32" spans="2:19" x14ac:dyDescent="0.4">
      <c r="B32" s="71"/>
      <c r="C32" s="12">
        <f t="shared" si="1"/>
        <v>4.5138888888888902E-2</v>
      </c>
      <c r="D32" s="13" t="s">
        <v>1</v>
      </c>
      <c r="E32" s="14">
        <f t="shared" si="2"/>
        <v>4.8611111111111126E-2</v>
      </c>
      <c r="F32" s="62"/>
      <c r="H32" s="12">
        <f t="shared" si="3"/>
        <v>4.5138888888888902E-2</v>
      </c>
      <c r="I32" s="13" t="s">
        <v>1</v>
      </c>
      <c r="J32" s="14">
        <f t="shared" si="4"/>
        <v>4.8611111111111126E-2</v>
      </c>
      <c r="K32" s="62"/>
      <c r="M32" s="12">
        <f t="shared" si="5"/>
        <v>4.5138888888888902E-2</v>
      </c>
      <c r="N32" s="13" t="s">
        <v>1</v>
      </c>
      <c r="O32" s="15">
        <f t="shared" si="6"/>
        <v>4.8611111111111126E-2</v>
      </c>
      <c r="P32" s="37">
        <f t="shared" si="0"/>
        <v>0</v>
      </c>
      <c r="Q32" s="31"/>
    </row>
    <row r="33" spans="2:17" x14ac:dyDescent="0.4">
      <c r="B33" s="71"/>
      <c r="C33" s="12">
        <f t="shared" si="1"/>
        <v>4.8611111111111126E-2</v>
      </c>
      <c r="D33" s="13" t="s">
        <v>1</v>
      </c>
      <c r="E33" s="14">
        <f t="shared" si="2"/>
        <v>5.208333333333335E-2</v>
      </c>
      <c r="F33" s="61"/>
      <c r="H33" s="12">
        <f t="shared" si="3"/>
        <v>4.8611111111111126E-2</v>
      </c>
      <c r="I33" s="13" t="s">
        <v>1</v>
      </c>
      <c r="J33" s="14">
        <f t="shared" si="4"/>
        <v>5.208333333333335E-2</v>
      </c>
      <c r="K33" s="61"/>
      <c r="M33" s="12">
        <f t="shared" si="5"/>
        <v>4.8611111111111126E-2</v>
      </c>
      <c r="N33" s="13" t="s">
        <v>1</v>
      </c>
      <c r="O33" s="15">
        <f t="shared" si="6"/>
        <v>5.208333333333335E-2</v>
      </c>
      <c r="P33" s="38">
        <f t="shared" si="0"/>
        <v>0</v>
      </c>
      <c r="Q33" s="16"/>
    </row>
    <row r="34" spans="2:17" x14ac:dyDescent="0.4">
      <c r="B34" s="71"/>
      <c r="C34" s="12">
        <f t="shared" si="1"/>
        <v>5.208333333333335E-2</v>
      </c>
      <c r="D34" s="13" t="s">
        <v>1</v>
      </c>
      <c r="E34" s="14">
        <f t="shared" si="2"/>
        <v>5.5555555555555573E-2</v>
      </c>
      <c r="F34" s="61"/>
      <c r="H34" s="12">
        <f t="shared" si="3"/>
        <v>5.208333333333335E-2</v>
      </c>
      <c r="I34" s="13" t="s">
        <v>1</v>
      </c>
      <c r="J34" s="14">
        <f t="shared" si="4"/>
        <v>5.5555555555555573E-2</v>
      </c>
      <c r="K34" s="61"/>
      <c r="M34" s="12">
        <f t="shared" si="5"/>
        <v>5.208333333333335E-2</v>
      </c>
      <c r="N34" s="13" t="s">
        <v>1</v>
      </c>
      <c r="O34" s="15">
        <f t="shared" si="6"/>
        <v>5.5555555555555573E-2</v>
      </c>
      <c r="P34" s="38">
        <f t="shared" si="0"/>
        <v>0</v>
      </c>
      <c r="Q34" s="16"/>
    </row>
    <row r="35" spans="2:17" x14ac:dyDescent="0.4">
      <c r="B35" s="71"/>
      <c r="C35" s="12">
        <f t="shared" si="1"/>
        <v>5.5555555555555573E-2</v>
      </c>
      <c r="D35" s="13" t="s">
        <v>1</v>
      </c>
      <c r="E35" s="14">
        <f t="shared" si="2"/>
        <v>5.9027777777777797E-2</v>
      </c>
      <c r="F35" s="61"/>
      <c r="H35" s="12">
        <f t="shared" si="3"/>
        <v>5.5555555555555573E-2</v>
      </c>
      <c r="I35" s="13" t="s">
        <v>1</v>
      </c>
      <c r="J35" s="14">
        <f t="shared" si="4"/>
        <v>5.9027777777777797E-2</v>
      </c>
      <c r="K35" s="61"/>
      <c r="M35" s="12">
        <f t="shared" si="5"/>
        <v>5.5555555555555573E-2</v>
      </c>
      <c r="N35" s="13" t="s">
        <v>1</v>
      </c>
      <c r="O35" s="15">
        <f t="shared" si="6"/>
        <v>5.9027777777777797E-2</v>
      </c>
      <c r="P35" s="38">
        <f t="shared" si="0"/>
        <v>0</v>
      </c>
      <c r="Q35" s="16"/>
    </row>
    <row r="36" spans="2:17" x14ac:dyDescent="0.4">
      <c r="B36" s="71"/>
      <c r="C36" s="12">
        <f t="shared" si="1"/>
        <v>5.9027777777777797E-2</v>
      </c>
      <c r="D36" s="13" t="s">
        <v>1</v>
      </c>
      <c r="E36" s="14">
        <f t="shared" si="2"/>
        <v>6.2500000000000014E-2</v>
      </c>
      <c r="F36" s="32"/>
      <c r="H36" s="12">
        <f t="shared" si="3"/>
        <v>5.9027777777777797E-2</v>
      </c>
      <c r="I36" s="13" t="s">
        <v>1</v>
      </c>
      <c r="J36" s="14">
        <f t="shared" si="4"/>
        <v>6.2500000000000014E-2</v>
      </c>
      <c r="K36" s="32"/>
      <c r="M36" s="12">
        <f t="shared" si="5"/>
        <v>5.9027777777777797E-2</v>
      </c>
      <c r="N36" s="13" t="s">
        <v>1</v>
      </c>
      <c r="O36" s="15">
        <f t="shared" si="6"/>
        <v>6.2500000000000014E-2</v>
      </c>
      <c r="P36" s="37">
        <f t="shared" si="0"/>
        <v>0</v>
      </c>
      <c r="Q36" s="32"/>
    </row>
    <row r="37" spans="2:17" x14ac:dyDescent="0.4">
      <c r="B37" s="71"/>
      <c r="C37" s="12">
        <f t="shared" si="1"/>
        <v>6.2500000000000014E-2</v>
      </c>
      <c r="D37" s="13" t="s">
        <v>1</v>
      </c>
      <c r="E37" s="14">
        <f t="shared" si="2"/>
        <v>6.5972222222222238E-2</v>
      </c>
      <c r="F37" s="32"/>
      <c r="H37" s="12">
        <f t="shared" si="3"/>
        <v>6.2500000000000014E-2</v>
      </c>
      <c r="I37" s="13" t="s">
        <v>1</v>
      </c>
      <c r="J37" s="14">
        <f t="shared" si="4"/>
        <v>6.5972222222222238E-2</v>
      </c>
      <c r="K37" s="32"/>
      <c r="M37" s="12">
        <f t="shared" si="5"/>
        <v>6.2500000000000014E-2</v>
      </c>
      <c r="N37" s="13" t="s">
        <v>1</v>
      </c>
      <c r="O37" s="15">
        <f t="shared" si="6"/>
        <v>6.5972222222222238E-2</v>
      </c>
      <c r="P37" s="37">
        <f t="shared" si="0"/>
        <v>0</v>
      </c>
      <c r="Q37" s="32"/>
    </row>
    <row r="38" spans="2:17" x14ac:dyDescent="0.4">
      <c r="B38" s="71"/>
      <c r="C38" s="12">
        <f t="shared" si="1"/>
        <v>6.5972222222222238E-2</v>
      </c>
      <c r="D38" s="13" t="s">
        <v>1</v>
      </c>
      <c r="E38" s="14">
        <f t="shared" si="2"/>
        <v>6.9444444444444461E-2</v>
      </c>
      <c r="F38" s="32"/>
      <c r="H38" s="12">
        <f t="shared" si="3"/>
        <v>6.5972222222222238E-2</v>
      </c>
      <c r="I38" s="13" t="s">
        <v>1</v>
      </c>
      <c r="J38" s="14">
        <f t="shared" si="4"/>
        <v>6.9444444444444461E-2</v>
      </c>
      <c r="K38" s="32"/>
      <c r="M38" s="12">
        <f t="shared" si="5"/>
        <v>6.5972222222222238E-2</v>
      </c>
      <c r="N38" s="13" t="s">
        <v>1</v>
      </c>
      <c r="O38" s="15">
        <f t="shared" si="6"/>
        <v>6.9444444444444461E-2</v>
      </c>
      <c r="P38" s="37">
        <f t="shared" si="0"/>
        <v>0</v>
      </c>
      <c r="Q38" s="32"/>
    </row>
    <row r="39" spans="2:17" x14ac:dyDescent="0.4">
      <c r="B39" s="71"/>
      <c r="C39" s="12">
        <f t="shared" si="1"/>
        <v>6.9444444444444461E-2</v>
      </c>
      <c r="D39" s="13" t="s">
        <v>1</v>
      </c>
      <c r="E39" s="14">
        <f t="shared" si="2"/>
        <v>7.2916666666666685E-2</v>
      </c>
      <c r="F39" s="32"/>
      <c r="H39" s="12">
        <f t="shared" si="3"/>
        <v>6.9444444444444461E-2</v>
      </c>
      <c r="I39" s="13" t="s">
        <v>1</v>
      </c>
      <c r="J39" s="14">
        <f t="shared" si="4"/>
        <v>7.2916666666666685E-2</v>
      </c>
      <c r="K39" s="32"/>
      <c r="M39" s="12">
        <f t="shared" si="5"/>
        <v>6.9444444444444461E-2</v>
      </c>
      <c r="N39" s="13" t="s">
        <v>1</v>
      </c>
      <c r="O39" s="15">
        <f t="shared" si="6"/>
        <v>7.2916666666666685E-2</v>
      </c>
      <c r="P39" s="37">
        <f t="shared" si="0"/>
        <v>0</v>
      </c>
      <c r="Q39" s="32"/>
    </row>
    <row r="40" spans="2:17" x14ac:dyDescent="0.4">
      <c r="B40" s="71"/>
      <c r="C40" s="12">
        <f t="shared" si="1"/>
        <v>7.2916666666666685E-2</v>
      </c>
      <c r="D40" s="13" t="s">
        <v>1</v>
      </c>
      <c r="E40" s="14">
        <f t="shared" si="2"/>
        <v>7.6388888888888909E-2</v>
      </c>
      <c r="F40" s="32"/>
      <c r="H40" s="12">
        <f t="shared" si="3"/>
        <v>7.2916666666666685E-2</v>
      </c>
      <c r="I40" s="13" t="s">
        <v>1</v>
      </c>
      <c r="J40" s="14">
        <f t="shared" si="4"/>
        <v>7.6388888888888909E-2</v>
      </c>
      <c r="K40" s="32"/>
      <c r="M40" s="12">
        <f t="shared" si="5"/>
        <v>7.2916666666666685E-2</v>
      </c>
      <c r="N40" s="13" t="s">
        <v>1</v>
      </c>
      <c r="O40" s="15">
        <f t="shared" si="6"/>
        <v>7.6388888888888909E-2</v>
      </c>
      <c r="P40" s="37">
        <f t="shared" si="0"/>
        <v>0</v>
      </c>
      <c r="Q40" s="32"/>
    </row>
    <row r="41" spans="2:17" x14ac:dyDescent="0.4">
      <c r="B41" s="71"/>
      <c r="C41" s="12">
        <f t="shared" si="1"/>
        <v>7.6388888888888909E-2</v>
      </c>
      <c r="D41" s="13" t="s">
        <v>1</v>
      </c>
      <c r="E41" s="14">
        <f t="shared" si="2"/>
        <v>7.9861111111111133E-2</v>
      </c>
      <c r="F41" s="32"/>
      <c r="H41" s="12">
        <f t="shared" si="3"/>
        <v>7.6388888888888909E-2</v>
      </c>
      <c r="I41" s="13" t="s">
        <v>1</v>
      </c>
      <c r="J41" s="14">
        <f t="shared" si="4"/>
        <v>7.9861111111111133E-2</v>
      </c>
      <c r="K41" s="32"/>
      <c r="M41" s="12">
        <f t="shared" si="5"/>
        <v>7.6388888888888909E-2</v>
      </c>
      <c r="N41" s="13" t="s">
        <v>1</v>
      </c>
      <c r="O41" s="15">
        <f t="shared" si="6"/>
        <v>7.9861111111111133E-2</v>
      </c>
      <c r="P41" s="37">
        <f t="shared" si="0"/>
        <v>0</v>
      </c>
      <c r="Q41" s="32"/>
    </row>
    <row r="42" spans="2:17" x14ac:dyDescent="0.4">
      <c r="B42" s="71"/>
      <c r="C42" s="26">
        <f t="shared" si="1"/>
        <v>7.9861111111111133E-2</v>
      </c>
      <c r="D42" s="27" t="s">
        <v>1</v>
      </c>
      <c r="E42" s="28">
        <f t="shared" si="2"/>
        <v>8.3333333333333356E-2</v>
      </c>
      <c r="F42" s="34"/>
      <c r="H42" s="26">
        <f t="shared" si="3"/>
        <v>7.9861111111111133E-2</v>
      </c>
      <c r="I42" s="27" t="s">
        <v>1</v>
      </c>
      <c r="J42" s="28">
        <f t="shared" si="4"/>
        <v>8.3333333333333356E-2</v>
      </c>
      <c r="K42" s="34"/>
      <c r="M42" s="26">
        <f t="shared" si="5"/>
        <v>7.9861111111111133E-2</v>
      </c>
      <c r="N42" s="27" t="s">
        <v>1</v>
      </c>
      <c r="O42" s="29">
        <f t="shared" si="6"/>
        <v>8.3333333333333356E-2</v>
      </c>
      <c r="P42" s="40">
        <f t="shared" si="0"/>
        <v>0</v>
      </c>
      <c r="Q42" s="33"/>
    </row>
    <row r="43" spans="2:17" x14ac:dyDescent="0.4">
      <c r="B43" s="71"/>
      <c r="C43" s="7">
        <f t="shared" si="1"/>
        <v>8.3333333333333356E-2</v>
      </c>
      <c r="D43" s="8" t="s">
        <v>1</v>
      </c>
      <c r="E43" s="9">
        <f t="shared" si="2"/>
        <v>8.680555555555558E-2</v>
      </c>
      <c r="F43" s="35"/>
      <c r="H43" s="7">
        <f t="shared" si="3"/>
        <v>8.3333333333333356E-2</v>
      </c>
      <c r="I43" s="8" t="s">
        <v>1</v>
      </c>
      <c r="J43" s="9">
        <f t="shared" si="4"/>
        <v>8.680555555555558E-2</v>
      </c>
      <c r="K43" s="35"/>
      <c r="M43" s="7">
        <f t="shared" si="5"/>
        <v>8.3333333333333356E-2</v>
      </c>
      <c r="N43" s="8" t="s">
        <v>1</v>
      </c>
      <c r="O43" s="11">
        <f t="shared" si="6"/>
        <v>8.680555555555558E-2</v>
      </c>
      <c r="P43" s="36">
        <f t="shared" si="0"/>
        <v>0</v>
      </c>
      <c r="Q43" s="47"/>
    </row>
    <row r="44" spans="2:17" x14ac:dyDescent="0.4">
      <c r="B44" s="71"/>
      <c r="C44" s="12">
        <f t="shared" si="1"/>
        <v>8.680555555555558E-2</v>
      </c>
      <c r="D44" s="13" t="s">
        <v>1</v>
      </c>
      <c r="E44" s="14">
        <f t="shared" si="2"/>
        <v>9.0277777777777804E-2</v>
      </c>
      <c r="F44" s="32"/>
      <c r="H44" s="12">
        <f t="shared" si="3"/>
        <v>8.680555555555558E-2</v>
      </c>
      <c r="I44" s="13" t="s">
        <v>1</v>
      </c>
      <c r="J44" s="14">
        <f t="shared" si="4"/>
        <v>9.0277777777777804E-2</v>
      </c>
      <c r="K44" s="32"/>
      <c r="M44" s="12">
        <f t="shared" si="5"/>
        <v>8.680555555555558E-2</v>
      </c>
      <c r="N44" s="13" t="s">
        <v>1</v>
      </c>
      <c r="O44" s="15">
        <f t="shared" si="6"/>
        <v>9.0277777777777804E-2</v>
      </c>
      <c r="P44" s="37">
        <f t="shared" si="0"/>
        <v>0</v>
      </c>
      <c r="Q44" s="32"/>
    </row>
    <row r="45" spans="2:17" x14ac:dyDescent="0.4">
      <c r="B45" s="71"/>
      <c r="C45" s="12">
        <f t="shared" si="1"/>
        <v>9.0277777777777804E-2</v>
      </c>
      <c r="D45" s="13" t="s">
        <v>1</v>
      </c>
      <c r="E45" s="14">
        <f t="shared" si="2"/>
        <v>9.3750000000000028E-2</v>
      </c>
      <c r="F45" s="32"/>
      <c r="H45" s="12">
        <f t="shared" si="3"/>
        <v>9.0277777777777804E-2</v>
      </c>
      <c r="I45" s="13" t="s">
        <v>1</v>
      </c>
      <c r="J45" s="14">
        <f t="shared" si="4"/>
        <v>9.3750000000000028E-2</v>
      </c>
      <c r="K45" s="32"/>
      <c r="M45" s="12">
        <f t="shared" si="5"/>
        <v>9.0277777777777804E-2</v>
      </c>
      <c r="N45" s="13" t="s">
        <v>1</v>
      </c>
      <c r="O45" s="15">
        <f t="shared" si="6"/>
        <v>9.3750000000000028E-2</v>
      </c>
      <c r="P45" s="37">
        <f t="shared" si="0"/>
        <v>0</v>
      </c>
      <c r="Q45" s="32"/>
    </row>
    <row r="46" spans="2:17" x14ac:dyDescent="0.4">
      <c r="B46" s="71"/>
      <c r="C46" s="12">
        <f t="shared" si="1"/>
        <v>9.3750000000000028E-2</v>
      </c>
      <c r="D46" s="13" t="s">
        <v>1</v>
      </c>
      <c r="E46" s="14">
        <f t="shared" si="2"/>
        <v>9.7222222222222252E-2</v>
      </c>
      <c r="F46" s="32"/>
      <c r="H46" s="12">
        <f t="shared" si="3"/>
        <v>9.3750000000000028E-2</v>
      </c>
      <c r="I46" s="13" t="s">
        <v>1</v>
      </c>
      <c r="J46" s="14">
        <f t="shared" si="4"/>
        <v>9.7222222222222252E-2</v>
      </c>
      <c r="K46" s="32"/>
      <c r="M46" s="12">
        <f t="shared" si="5"/>
        <v>9.3750000000000028E-2</v>
      </c>
      <c r="N46" s="13" t="s">
        <v>1</v>
      </c>
      <c r="O46" s="15">
        <f t="shared" si="6"/>
        <v>9.7222222222222252E-2</v>
      </c>
      <c r="P46" s="37">
        <f t="shared" si="0"/>
        <v>0</v>
      </c>
      <c r="Q46" s="32"/>
    </row>
    <row r="47" spans="2:17" x14ac:dyDescent="0.4">
      <c r="B47" s="71"/>
      <c r="C47" s="12">
        <f t="shared" si="1"/>
        <v>9.7222222222222252E-2</v>
      </c>
      <c r="D47" s="13" t="s">
        <v>1</v>
      </c>
      <c r="E47" s="14">
        <f t="shared" si="2"/>
        <v>0.10069444444444448</v>
      </c>
      <c r="F47" s="32"/>
      <c r="H47" s="12">
        <f t="shared" si="3"/>
        <v>9.7222222222222252E-2</v>
      </c>
      <c r="I47" s="13" t="s">
        <v>1</v>
      </c>
      <c r="J47" s="14">
        <f t="shared" si="4"/>
        <v>0.10069444444444448</v>
      </c>
      <c r="K47" s="32"/>
      <c r="M47" s="12">
        <f t="shared" si="5"/>
        <v>9.7222222222222252E-2</v>
      </c>
      <c r="N47" s="13" t="s">
        <v>1</v>
      </c>
      <c r="O47" s="15">
        <f t="shared" si="6"/>
        <v>0.10069444444444448</v>
      </c>
      <c r="P47" s="37">
        <f t="shared" si="0"/>
        <v>0</v>
      </c>
      <c r="Q47" s="32"/>
    </row>
    <row r="48" spans="2:17" x14ac:dyDescent="0.4">
      <c r="B48" s="71"/>
      <c r="C48" s="12">
        <f t="shared" si="1"/>
        <v>0.10069444444444448</v>
      </c>
      <c r="D48" s="13" t="s">
        <v>1</v>
      </c>
      <c r="E48" s="14">
        <f t="shared" si="2"/>
        <v>0.1041666666666667</v>
      </c>
      <c r="F48" s="32"/>
      <c r="H48" s="12">
        <f t="shared" si="3"/>
        <v>0.10069444444444448</v>
      </c>
      <c r="I48" s="13" t="s">
        <v>1</v>
      </c>
      <c r="J48" s="14">
        <f t="shared" si="4"/>
        <v>0.1041666666666667</v>
      </c>
      <c r="K48" s="32"/>
      <c r="M48" s="12">
        <f t="shared" si="5"/>
        <v>0.10069444444444448</v>
      </c>
      <c r="N48" s="13" t="s">
        <v>1</v>
      </c>
      <c r="O48" s="15">
        <f t="shared" si="6"/>
        <v>0.1041666666666667</v>
      </c>
      <c r="P48" s="37">
        <f t="shared" si="0"/>
        <v>0</v>
      </c>
      <c r="Q48" s="32"/>
    </row>
    <row r="49" spans="2:17" x14ac:dyDescent="0.4">
      <c r="B49" s="71"/>
      <c r="C49" s="12">
        <f t="shared" si="1"/>
        <v>0.1041666666666667</v>
      </c>
      <c r="D49" s="13" t="s">
        <v>1</v>
      </c>
      <c r="E49" s="14">
        <f t="shared" si="2"/>
        <v>0.10763888888888892</v>
      </c>
      <c r="F49" s="32"/>
      <c r="H49" s="12">
        <f t="shared" si="3"/>
        <v>0.1041666666666667</v>
      </c>
      <c r="I49" s="13" t="s">
        <v>1</v>
      </c>
      <c r="J49" s="14">
        <f t="shared" si="4"/>
        <v>0.10763888888888892</v>
      </c>
      <c r="K49" s="32"/>
      <c r="M49" s="12">
        <f t="shared" si="5"/>
        <v>0.1041666666666667</v>
      </c>
      <c r="N49" s="13" t="s">
        <v>1</v>
      </c>
      <c r="O49" s="15">
        <f t="shared" si="6"/>
        <v>0.10763888888888892</v>
      </c>
      <c r="P49" s="37">
        <f t="shared" si="0"/>
        <v>0</v>
      </c>
      <c r="Q49" s="32"/>
    </row>
    <row r="50" spans="2:17" x14ac:dyDescent="0.4">
      <c r="B50" s="71"/>
      <c r="C50" s="12">
        <f t="shared" si="1"/>
        <v>0.10763888888888892</v>
      </c>
      <c r="D50" s="13" t="s">
        <v>1</v>
      </c>
      <c r="E50" s="14">
        <f t="shared" si="2"/>
        <v>0.11111111111111115</v>
      </c>
      <c r="F50" s="32"/>
      <c r="H50" s="12">
        <f t="shared" si="3"/>
        <v>0.10763888888888892</v>
      </c>
      <c r="I50" s="13" t="s">
        <v>1</v>
      </c>
      <c r="J50" s="14">
        <f t="shared" si="4"/>
        <v>0.11111111111111115</v>
      </c>
      <c r="K50" s="32"/>
      <c r="M50" s="12">
        <f t="shared" si="5"/>
        <v>0.10763888888888892</v>
      </c>
      <c r="N50" s="13" t="s">
        <v>1</v>
      </c>
      <c r="O50" s="15">
        <f t="shared" si="6"/>
        <v>0.11111111111111115</v>
      </c>
      <c r="P50" s="37">
        <f t="shared" si="0"/>
        <v>0</v>
      </c>
      <c r="Q50" s="32"/>
    </row>
    <row r="51" spans="2:17" x14ac:dyDescent="0.4">
      <c r="B51" s="71"/>
      <c r="C51" s="12">
        <f t="shared" si="1"/>
        <v>0.11111111111111115</v>
      </c>
      <c r="D51" s="13" t="s">
        <v>1</v>
      </c>
      <c r="E51" s="14">
        <f t="shared" si="2"/>
        <v>0.11458333333333337</v>
      </c>
      <c r="F51" s="32"/>
      <c r="H51" s="12">
        <f t="shared" si="3"/>
        <v>0.11111111111111115</v>
      </c>
      <c r="I51" s="13" t="s">
        <v>1</v>
      </c>
      <c r="J51" s="14">
        <f t="shared" si="4"/>
        <v>0.11458333333333337</v>
      </c>
      <c r="K51" s="32"/>
      <c r="M51" s="12">
        <f t="shared" si="5"/>
        <v>0.11111111111111115</v>
      </c>
      <c r="N51" s="13" t="s">
        <v>1</v>
      </c>
      <c r="O51" s="15">
        <f t="shared" si="6"/>
        <v>0.11458333333333337</v>
      </c>
      <c r="P51" s="37">
        <f t="shared" si="0"/>
        <v>0</v>
      </c>
      <c r="Q51" s="32"/>
    </row>
    <row r="52" spans="2:17" x14ac:dyDescent="0.4">
      <c r="B52" s="71"/>
      <c r="C52" s="12">
        <f t="shared" si="1"/>
        <v>0.11458333333333337</v>
      </c>
      <c r="D52" s="13" t="s">
        <v>1</v>
      </c>
      <c r="E52" s="14">
        <f t="shared" si="2"/>
        <v>0.11805555555555559</v>
      </c>
      <c r="F52" s="32"/>
      <c r="H52" s="12">
        <f t="shared" si="3"/>
        <v>0.11458333333333337</v>
      </c>
      <c r="I52" s="13" t="s">
        <v>1</v>
      </c>
      <c r="J52" s="14">
        <f t="shared" si="4"/>
        <v>0.11805555555555559</v>
      </c>
      <c r="K52" s="32"/>
      <c r="M52" s="12">
        <f t="shared" si="5"/>
        <v>0.11458333333333337</v>
      </c>
      <c r="N52" s="13" t="s">
        <v>1</v>
      </c>
      <c r="O52" s="15">
        <f t="shared" si="6"/>
        <v>0.11805555555555559</v>
      </c>
      <c r="P52" s="37">
        <f t="shared" si="0"/>
        <v>0</v>
      </c>
      <c r="Q52" s="32"/>
    </row>
    <row r="53" spans="2:17" x14ac:dyDescent="0.4">
      <c r="B53" s="71"/>
      <c r="C53" s="12">
        <f t="shared" si="1"/>
        <v>0.11805555555555559</v>
      </c>
      <c r="D53" s="13" t="s">
        <v>1</v>
      </c>
      <c r="E53" s="14">
        <f t="shared" si="2"/>
        <v>0.12152777777777782</v>
      </c>
      <c r="F53" s="32"/>
      <c r="H53" s="12">
        <f t="shared" si="3"/>
        <v>0.11805555555555559</v>
      </c>
      <c r="I53" s="13" t="s">
        <v>1</v>
      </c>
      <c r="J53" s="14">
        <f t="shared" si="4"/>
        <v>0.12152777777777782</v>
      </c>
      <c r="K53" s="32"/>
      <c r="M53" s="12">
        <f t="shared" si="5"/>
        <v>0.11805555555555559</v>
      </c>
      <c r="N53" s="13" t="s">
        <v>1</v>
      </c>
      <c r="O53" s="15">
        <f t="shared" si="6"/>
        <v>0.12152777777777782</v>
      </c>
      <c r="P53" s="37">
        <f t="shared" si="0"/>
        <v>0</v>
      </c>
      <c r="Q53" s="32"/>
    </row>
    <row r="54" spans="2:17" x14ac:dyDescent="0.4">
      <c r="B54" s="71"/>
      <c r="C54" s="26">
        <f t="shared" si="1"/>
        <v>0.12152777777777782</v>
      </c>
      <c r="D54" s="27" t="s">
        <v>1</v>
      </c>
      <c r="E54" s="28">
        <f t="shared" si="2"/>
        <v>0.12500000000000003</v>
      </c>
      <c r="F54" s="34"/>
      <c r="H54" s="26">
        <f t="shared" si="3"/>
        <v>0.12152777777777782</v>
      </c>
      <c r="I54" s="27" t="s">
        <v>1</v>
      </c>
      <c r="J54" s="28">
        <f t="shared" si="4"/>
        <v>0.12500000000000003</v>
      </c>
      <c r="K54" s="34"/>
      <c r="M54" s="26">
        <f t="shared" si="5"/>
        <v>0.12152777777777782</v>
      </c>
      <c r="N54" s="27" t="s">
        <v>1</v>
      </c>
      <c r="O54" s="29">
        <f t="shared" si="6"/>
        <v>0.12500000000000003</v>
      </c>
      <c r="P54" s="39">
        <f t="shared" si="0"/>
        <v>0</v>
      </c>
      <c r="Q54" s="33"/>
    </row>
    <row r="55" spans="2:17" x14ac:dyDescent="0.4">
      <c r="B55" s="71"/>
      <c r="C55" s="7">
        <f t="shared" si="1"/>
        <v>0.12500000000000003</v>
      </c>
      <c r="D55" s="8" t="s">
        <v>1</v>
      </c>
      <c r="E55" s="9">
        <f t="shared" si="2"/>
        <v>0.12847222222222224</v>
      </c>
      <c r="F55" s="35"/>
      <c r="H55" s="7">
        <f t="shared" si="3"/>
        <v>0.12500000000000003</v>
      </c>
      <c r="I55" s="8" t="s">
        <v>1</v>
      </c>
      <c r="J55" s="9">
        <f t="shared" si="4"/>
        <v>0.12847222222222224</v>
      </c>
      <c r="K55" s="35"/>
      <c r="M55" s="7">
        <f t="shared" si="5"/>
        <v>0.12500000000000003</v>
      </c>
      <c r="N55" s="8" t="s">
        <v>1</v>
      </c>
      <c r="O55" s="11">
        <f t="shared" si="6"/>
        <v>0.12847222222222224</v>
      </c>
      <c r="P55" s="37">
        <f t="shared" si="0"/>
        <v>0</v>
      </c>
      <c r="Q55" s="47"/>
    </row>
    <row r="56" spans="2:17" x14ac:dyDescent="0.4">
      <c r="B56" s="71"/>
      <c r="C56" s="12">
        <f t="shared" si="1"/>
        <v>0.12847222222222224</v>
      </c>
      <c r="D56" s="13" t="s">
        <v>1</v>
      </c>
      <c r="E56" s="14">
        <f t="shared" si="2"/>
        <v>0.13194444444444445</v>
      </c>
      <c r="F56" s="32"/>
      <c r="H56" s="12">
        <f t="shared" si="3"/>
        <v>0.12847222222222224</v>
      </c>
      <c r="I56" s="13" t="s">
        <v>1</v>
      </c>
      <c r="J56" s="14">
        <f t="shared" si="4"/>
        <v>0.13194444444444445</v>
      </c>
      <c r="K56" s="32"/>
      <c r="M56" s="12">
        <f t="shared" si="5"/>
        <v>0.12847222222222224</v>
      </c>
      <c r="N56" s="13" t="s">
        <v>1</v>
      </c>
      <c r="O56" s="15">
        <f t="shared" si="6"/>
        <v>0.13194444444444445</v>
      </c>
      <c r="P56" s="37">
        <f t="shared" si="0"/>
        <v>0</v>
      </c>
      <c r="Q56" s="32"/>
    </row>
    <row r="57" spans="2:17" x14ac:dyDescent="0.4">
      <c r="B57" s="71"/>
      <c r="C57" s="12">
        <f t="shared" si="1"/>
        <v>0.13194444444444445</v>
      </c>
      <c r="D57" s="13" t="s">
        <v>1</v>
      </c>
      <c r="E57" s="14">
        <f t="shared" si="2"/>
        <v>0.13541666666666666</v>
      </c>
      <c r="F57" s="32"/>
      <c r="H57" s="12">
        <f t="shared" si="3"/>
        <v>0.13194444444444445</v>
      </c>
      <c r="I57" s="13" t="s">
        <v>1</v>
      </c>
      <c r="J57" s="14">
        <f t="shared" si="4"/>
        <v>0.13541666666666666</v>
      </c>
      <c r="K57" s="32"/>
      <c r="M57" s="12">
        <f t="shared" si="5"/>
        <v>0.13194444444444445</v>
      </c>
      <c r="N57" s="13" t="s">
        <v>1</v>
      </c>
      <c r="O57" s="15">
        <f t="shared" si="6"/>
        <v>0.13541666666666666</v>
      </c>
      <c r="P57" s="37">
        <f t="shared" si="0"/>
        <v>0</v>
      </c>
      <c r="Q57" s="32"/>
    </row>
    <row r="58" spans="2:17" x14ac:dyDescent="0.4">
      <c r="B58" s="71"/>
      <c r="C58" s="12">
        <f t="shared" si="1"/>
        <v>0.13541666666666666</v>
      </c>
      <c r="D58" s="13" t="s">
        <v>1</v>
      </c>
      <c r="E58" s="14">
        <f t="shared" si="2"/>
        <v>0.13888888888888887</v>
      </c>
      <c r="F58" s="32"/>
      <c r="H58" s="12">
        <f t="shared" si="3"/>
        <v>0.13541666666666666</v>
      </c>
      <c r="I58" s="13" t="s">
        <v>1</v>
      </c>
      <c r="J58" s="14">
        <f t="shared" si="4"/>
        <v>0.13888888888888887</v>
      </c>
      <c r="K58" s="32"/>
      <c r="M58" s="12">
        <f t="shared" si="5"/>
        <v>0.13541666666666666</v>
      </c>
      <c r="N58" s="13" t="s">
        <v>1</v>
      </c>
      <c r="O58" s="15">
        <f t="shared" si="6"/>
        <v>0.13888888888888887</v>
      </c>
      <c r="P58" s="37">
        <f t="shared" si="0"/>
        <v>0</v>
      </c>
      <c r="Q58" s="32"/>
    </row>
    <row r="59" spans="2:17" x14ac:dyDescent="0.4">
      <c r="B59" s="71"/>
      <c r="C59" s="12">
        <f t="shared" si="1"/>
        <v>0.13888888888888887</v>
      </c>
      <c r="D59" s="13" t="s">
        <v>1</v>
      </c>
      <c r="E59" s="14">
        <f t="shared" si="2"/>
        <v>0.14236111111111108</v>
      </c>
      <c r="F59" s="32"/>
      <c r="H59" s="12">
        <f t="shared" si="3"/>
        <v>0.13888888888888887</v>
      </c>
      <c r="I59" s="13" t="s">
        <v>1</v>
      </c>
      <c r="J59" s="14">
        <f t="shared" si="4"/>
        <v>0.14236111111111108</v>
      </c>
      <c r="K59" s="32"/>
      <c r="M59" s="12">
        <f t="shared" si="5"/>
        <v>0.13888888888888887</v>
      </c>
      <c r="N59" s="13" t="s">
        <v>1</v>
      </c>
      <c r="O59" s="15">
        <f t="shared" si="6"/>
        <v>0.14236111111111108</v>
      </c>
      <c r="P59" s="37">
        <f t="shared" si="0"/>
        <v>0</v>
      </c>
      <c r="Q59" s="32"/>
    </row>
    <row r="60" spans="2:17" x14ac:dyDescent="0.4">
      <c r="B60" s="71"/>
      <c r="C60" s="12">
        <f t="shared" si="1"/>
        <v>0.14236111111111108</v>
      </c>
      <c r="D60" s="13" t="s">
        <v>1</v>
      </c>
      <c r="E60" s="14">
        <f t="shared" si="2"/>
        <v>0.14583333333333329</v>
      </c>
      <c r="F60" s="32"/>
      <c r="H60" s="12">
        <f t="shared" si="3"/>
        <v>0.14236111111111108</v>
      </c>
      <c r="I60" s="13" t="s">
        <v>1</v>
      </c>
      <c r="J60" s="14">
        <f t="shared" si="4"/>
        <v>0.14583333333333329</v>
      </c>
      <c r="K60" s="32"/>
      <c r="M60" s="12">
        <f t="shared" si="5"/>
        <v>0.14236111111111108</v>
      </c>
      <c r="N60" s="13" t="s">
        <v>1</v>
      </c>
      <c r="O60" s="15">
        <f t="shared" si="6"/>
        <v>0.14583333333333329</v>
      </c>
      <c r="P60" s="37">
        <f t="shared" si="0"/>
        <v>0</v>
      </c>
      <c r="Q60" s="32"/>
    </row>
    <row r="61" spans="2:17" x14ac:dyDescent="0.4">
      <c r="B61" s="71"/>
      <c r="C61" s="12">
        <f t="shared" si="1"/>
        <v>0.14583333333333329</v>
      </c>
      <c r="D61" s="13" t="s">
        <v>1</v>
      </c>
      <c r="E61" s="14">
        <f t="shared" si="2"/>
        <v>0.1493055555555555</v>
      </c>
      <c r="F61" s="32"/>
      <c r="H61" s="12">
        <f t="shared" si="3"/>
        <v>0.14583333333333329</v>
      </c>
      <c r="I61" s="13" t="s">
        <v>1</v>
      </c>
      <c r="J61" s="14">
        <f t="shared" si="4"/>
        <v>0.1493055555555555</v>
      </c>
      <c r="K61" s="32"/>
      <c r="M61" s="12">
        <f t="shared" si="5"/>
        <v>0.14583333333333329</v>
      </c>
      <c r="N61" s="13" t="s">
        <v>1</v>
      </c>
      <c r="O61" s="15">
        <f t="shared" si="6"/>
        <v>0.1493055555555555</v>
      </c>
      <c r="P61" s="37">
        <f t="shared" si="0"/>
        <v>0</v>
      </c>
      <c r="Q61" s="32"/>
    </row>
    <row r="62" spans="2:17" x14ac:dyDescent="0.4">
      <c r="B62" s="71"/>
      <c r="C62" s="12">
        <f t="shared" si="1"/>
        <v>0.1493055555555555</v>
      </c>
      <c r="D62" s="13" t="s">
        <v>1</v>
      </c>
      <c r="E62" s="14">
        <f t="shared" si="2"/>
        <v>0.15277777777777771</v>
      </c>
      <c r="F62" s="32"/>
      <c r="H62" s="12">
        <f t="shared" si="3"/>
        <v>0.1493055555555555</v>
      </c>
      <c r="I62" s="13" t="s">
        <v>1</v>
      </c>
      <c r="J62" s="14">
        <f t="shared" si="4"/>
        <v>0.15277777777777771</v>
      </c>
      <c r="K62" s="32"/>
      <c r="M62" s="12">
        <f t="shared" si="5"/>
        <v>0.1493055555555555</v>
      </c>
      <c r="N62" s="13" t="s">
        <v>1</v>
      </c>
      <c r="O62" s="15">
        <f t="shared" si="6"/>
        <v>0.15277777777777771</v>
      </c>
      <c r="P62" s="37">
        <f t="shared" si="0"/>
        <v>0</v>
      </c>
      <c r="Q62" s="32"/>
    </row>
    <row r="63" spans="2:17" x14ac:dyDescent="0.4">
      <c r="B63" s="71"/>
      <c r="C63" s="12">
        <f t="shared" si="1"/>
        <v>0.15277777777777771</v>
      </c>
      <c r="D63" s="13" t="s">
        <v>1</v>
      </c>
      <c r="E63" s="14">
        <f t="shared" si="2"/>
        <v>0.15624999999999992</v>
      </c>
      <c r="F63" s="32"/>
      <c r="H63" s="12">
        <f t="shared" si="3"/>
        <v>0.15277777777777771</v>
      </c>
      <c r="I63" s="13" t="s">
        <v>1</v>
      </c>
      <c r="J63" s="14">
        <f t="shared" si="4"/>
        <v>0.15624999999999992</v>
      </c>
      <c r="K63" s="32"/>
      <c r="M63" s="12">
        <f t="shared" si="5"/>
        <v>0.15277777777777771</v>
      </c>
      <c r="N63" s="13" t="s">
        <v>1</v>
      </c>
      <c r="O63" s="15">
        <f t="shared" si="6"/>
        <v>0.15624999999999992</v>
      </c>
      <c r="P63" s="37">
        <f t="shared" si="0"/>
        <v>0</v>
      </c>
      <c r="Q63" s="32"/>
    </row>
    <row r="64" spans="2:17" x14ac:dyDescent="0.4">
      <c r="B64" s="71"/>
      <c r="C64" s="12">
        <f t="shared" si="1"/>
        <v>0.15624999999999992</v>
      </c>
      <c r="D64" s="13" t="s">
        <v>1</v>
      </c>
      <c r="E64" s="14">
        <f t="shared" si="2"/>
        <v>0.15972222222222213</v>
      </c>
      <c r="F64" s="32"/>
      <c r="H64" s="12">
        <f t="shared" si="3"/>
        <v>0.15624999999999992</v>
      </c>
      <c r="I64" s="13" t="s">
        <v>1</v>
      </c>
      <c r="J64" s="14">
        <f t="shared" si="4"/>
        <v>0.15972222222222213</v>
      </c>
      <c r="K64" s="32"/>
      <c r="M64" s="12">
        <f t="shared" si="5"/>
        <v>0.15624999999999992</v>
      </c>
      <c r="N64" s="13" t="s">
        <v>1</v>
      </c>
      <c r="O64" s="15">
        <f t="shared" si="6"/>
        <v>0.15972222222222213</v>
      </c>
      <c r="P64" s="37">
        <f t="shared" si="0"/>
        <v>0</v>
      </c>
      <c r="Q64" s="32"/>
    </row>
    <row r="65" spans="2:17" x14ac:dyDescent="0.4">
      <c r="B65" s="71"/>
      <c r="C65" s="12">
        <f t="shared" si="1"/>
        <v>0.15972222222222213</v>
      </c>
      <c r="D65" s="13" t="s">
        <v>1</v>
      </c>
      <c r="E65" s="14">
        <f t="shared" si="2"/>
        <v>0.16319444444444434</v>
      </c>
      <c r="F65" s="32"/>
      <c r="H65" s="12">
        <f t="shared" si="3"/>
        <v>0.15972222222222213</v>
      </c>
      <c r="I65" s="13" t="s">
        <v>1</v>
      </c>
      <c r="J65" s="14">
        <f t="shared" si="4"/>
        <v>0.16319444444444434</v>
      </c>
      <c r="K65" s="32"/>
      <c r="M65" s="12">
        <f t="shared" si="5"/>
        <v>0.15972222222222213</v>
      </c>
      <c r="N65" s="13" t="s">
        <v>1</v>
      </c>
      <c r="O65" s="15">
        <f t="shared" si="6"/>
        <v>0.16319444444444434</v>
      </c>
      <c r="P65" s="37">
        <f t="shared" si="0"/>
        <v>0</v>
      </c>
      <c r="Q65" s="32"/>
    </row>
    <row r="66" spans="2:17" x14ac:dyDescent="0.4">
      <c r="B66" s="71"/>
      <c r="C66" s="18">
        <f t="shared" si="1"/>
        <v>0.16319444444444434</v>
      </c>
      <c r="D66" s="19" t="s">
        <v>1</v>
      </c>
      <c r="E66" s="20">
        <f t="shared" si="2"/>
        <v>0.16666666666666655</v>
      </c>
      <c r="F66" s="33"/>
      <c r="H66" s="18">
        <f t="shared" si="3"/>
        <v>0.16319444444444434</v>
      </c>
      <c r="I66" s="19" t="s">
        <v>1</v>
      </c>
      <c r="J66" s="20">
        <f t="shared" si="4"/>
        <v>0.16666666666666655</v>
      </c>
      <c r="K66" s="33"/>
      <c r="M66" s="18">
        <f t="shared" si="5"/>
        <v>0.16319444444444434</v>
      </c>
      <c r="N66" s="19" t="s">
        <v>1</v>
      </c>
      <c r="O66" s="21">
        <f t="shared" si="6"/>
        <v>0.16666666666666655</v>
      </c>
      <c r="P66" s="41">
        <f t="shared" si="0"/>
        <v>0</v>
      </c>
      <c r="Q66" s="33"/>
    </row>
    <row r="67" spans="2:17" x14ac:dyDescent="0.4">
      <c r="C67" s="10"/>
      <c r="D67" s="5"/>
      <c r="E67" s="10"/>
    </row>
  </sheetData>
  <mergeCells count="21">
    <mergeCell ref="B5:D5"/>
    <mergeCell ref="E5:G5"/>
    <mergeCell ref="B7:D7"/>
    <mergeCell ref="E7:G7"/>
    <mergeCell ref="B8:D8"/>
    <mergeCell ref="E8:G8"/>
    <mergeCell ref="B6:D6"/>
    <mergeCell ref="E6:G6"/>
    <mergeCell ref="Q19:Q30"/>
    <mergeCell ref="B19:B30"/>
    <mergeCell ref="B31:B66"/>
    <mergeCell ref="B9:D9"/>
    <mergeCell ref="B10:D10"/>
    <mergeCell ref="E10:G10"/>
    <mergeCell ref="B18:E18"/>
    <mergeCell ref="B11:D11"/>
    <mergeCell ref="E11:G11"/>
    <mergeCell ref="B12:D12"/>
    <mergeCell ref="E12:G12"/>
    <mergeCell ref="H18:J18"/>
    <mergeCell ref="M18:O18"/>
  </mergeCells>
  <phoneticPr fontId="1"/>
  <pageMargins left="0.70866141732283472" right="0.70866141732283472"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【必須】需要家リスト・パターン単位</vt:lpstr>
      <vt:lpstr>【必須】需要家リスト・パターン単位 (記載例あり)</vt:lpstr>
      <vt:lpstr>【任意】リソース単位（需要家A）</vt:lpstr>
      <vt:lpstr>【任意】リソース単位（需要家A） (記載例あり)</vt:lpstr>
      <vt:lpstr>【任意】リソース単位（需要家B）</vt:lpstr>
      <vt:lpstr>【任意】リソース単位（需要家B） (記載例あり)</vt:lpstr>
      <vt:lpstr>【任意】リソース単位（需要家C）</vt:lpstr>
      <vt:lpstr>【任意】リソース単位（需要家C） (記載例あり)</vt:lpstr>
      <vt:lpstr>【任意】リソース単位（需要家D）</vt:lpstr>
      <vt:lpstr>【任意】リソース単位（需要家D） (記載例あり)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（様式13-1、13-2）【DR】繰り返し指令に対する応動確認用フォーマット【事前審査（書類審査用）】</dc:title>
  <dc:creator>中部電力パワーグリッド株式会社</dc:creator>
  <cp:lastModifiedBy>c0451813</cp:lastModifiedBy>
  <cp:lastPrinted>2020-01-30T02:21:51Z</cp:lastPrinted>
  <dcterms:created xsi:type="dcterms:W3CDTF">2019-06-21T06:49:18Z</dcterms:created>
  <dcterms:modified xsi:type="dcterms:W3CDTF">2020-03-26T08:01:23Z</dcterms:modified>
</cp:coreProperties>
</file>